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Supply\Supply Section 2021\Procurement 2021\1. Tenders\4.RFP\RFP-HCR-ROK-2021-026 - COR NEW GH COMPLETION\"/>
    </mc:Choice>
  </mc:AlternateContent>
  <xr:revisionPtr revIDLastSave="0" documentId="13_ncr:1_{ECCB5D14-1568-424D-8091-D7F5419D402E}" xr6:coauthVersionLast="46" xr6:coauthVersionMax="46" xr10:uidLastSave="{00000000-0000-0000-0000-000000000000}"/>
  <bookViews>
    <workbookView xWindow="-110" yWindow="-110" windowWidth="19420" windowHeight="10420" xr2:uid="{00000000-000D-0000-FFFF-FFFF00000000}"/>
  </bookViews>
  <sheets>
    <sheet name="BOQ" sheetId="3" r:id="rId1"/>
  </sheets>
  <definedNames>
    <definedName name="_GoBack" localSheetId="0">BOQ!#REF!</definedName>
    <definedName name="_xlnm.Print_Area" localSheetId="0">BOQ!$A$2:$F$122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3" l="1"/>
  <c r="F47" i="3" l="1"/>
</calcChain>
</file>

<file path=xl/sharedStrings.xml><?xml version="1.0" encoding="utf-8"?>
<sst xmlns="http://schemas.openxmlformats.org/spreadsheetml/2006/main" count="266" uniqueCount="200">
  <si>
    <t>No.</t>
  </si>
  <si>
    <t>The specified job are all provisional, including provision of materials and workmanship, providing water and electricity for the implementation and all other requirements to implement the job perfectly. The bidder must visit the site prior to submission of bid documents. The cost of this item should be included /imbedded in the other items.</t>
  </si>
  <si>
    <t>Job</t>
  </si>
  <si>
    <t>LS</t>
  </si>
  <si>
    <t>M²</t>
  </si>
  <si>
    <t>1. 1</t>
  </si>
  <si>
    <t>UNSEEN</t>
  </si>
  <si>
    <t>ELECTRICAL SUPPLY &amp; EQUIPMENT'S</t>
  </si>
  <si>
    <t>SITE CLEARANCE</t>
  </si>
  <si>
    <t>MOBILIZATION</t>
  </si>
  <si>
    <t xml:space="preserve">unseen works </t>
  </si>
  <si>
    <t>2. 1</t>
  </si>
  <si>
    <t>HAVC</t>
  </si>
  <si>
    <t>3. 2</t>
  </si>
  <si>
    <t>3. 3</t>
  </si>
  <si>
    <t>3. 6</t>
  </si>
  <si>
    <t>5. 1</t>
  </si>
  <si>
    <t>Mobilization of labor,  mobile workshop to be used for fixing maintaining and repairing of any kind of work such as steel, carpentry ...etc.</t>
  </si>
  <si>
    <t>TOILETS</t>
  </si>
  <si>
    <t>ML</t>
  </si>
  <si>
    <t>3. 1</t>
  </si>
  <si>
    <t>5. 2</t>
  </si>
  <si>
    <t>6. 1</t>
  </si>
  <si>
    <t>6. 2</t>
  </si>
  <si>
    <t>8. 1</t>
  </si>
  <si>
    <t>Clearing the site after completing the whole Job and before handover.</t>
  </si>
  <si>
    <t>3. 9</t>
  </si>
  <si>
    <t>3. 10</t>
  </si>
  <si>
    <t>3. 11</t>
  </si>
  <si>
    <t>3. 14</t>
  </si>
  <si>
    <t>3. 15</t>
  </si>
  <si>
    <t>3. 17</t>
  </si>
  <si>
    <t>3. 18</t>
  </si>
  <si>
    <t>KITCHENS</t>
  </si>
  <si>
    <t>supply and installation of exhaust fan 40cm for kitchen of approved type, rate to include all related works</t>
  </si>
  <si>
    <t>3. 13</t>
  </si>
  <si>
    <t>supply and installation of exhaust fan 30cm of approved type, rate to include all related works</t>
  </si>
  <si>
    <t>FRESH WATER (ALL BUILDING)</t>
  </si>
  <si>
    <t>WASTE WATER/DRAINGE  (ALL BUILDING)</t>
  </si>
  <si>
    <t>3. 7</t>
  </si>
  <si>
    <t>3. 8</t>
  </si>
  <si>
    <t>3. 12</t>
  </si>
  <si>
    <t>3. 19</t>
  </si>
  <si>
    <t>10. 1</t>
  </si>
  <si>
    <t>The contractor shall exercise due care to avoid damages to existing structure and facilities</t>
  </si>
  <si>
    <t>Supply and install high quality hand wash basin, flat back white glazed vitreous china wash basin with stand, includes center tap ,with C.I. enamel painted brackets, as directed by the engineer.</t>
  </si>
  <si>
    <t xml:space="preserve"> supply and installation of ceiling fan (preferred brand KDK or ORIENT), rate includes wires, switches and related works</t>
  </si>
  <si>
    <t>2. 2</t>
  </si>
  <si>
    <t>Supply materials and Plaster new walls/Partitions, includes sills, door sills and corners, smooth plaster with C/S (1:6), rate includes materials, labor and all related works</t>
  </si>
  <si>
    <t>Supply materials, prepare internal power network, using high quality wires for new toilets, points: water heater, mirror,exaust fan, light, switches, rate includes all related materials and works</t>
  </si>
  <si>
    <t>Supply and Apply quick drying prime (Suitable for interior walls) two coats to make the surface of walls adhesive to receive new paint.</t>
  </si>
  <si>
    <t xml:space="preserve"> supply and installation of smoke detectors ceiling type (preferred battery powered)</t>
  </si>
  <si>
    <t>Ditto but  gully- traps 30X30 cm</t>
  </si>
  <si>
    <t>9. 1</t>
  </si>
  <si>
    <t>9. 2</t>
  </si>
  <si>
    <t>DESCRIPTION</t>
  </si>
  <si>
    <t>UNIT</t>
  </si>
  <si>
    <t>QTY</t>
  </si>
  <si>
    <t>Dissemble of fittings where works required, and re-fix fittings after works complete</t>
  </si>
  <si>
    <t>Build new brick walls to close openings /create zones / offices ( as shows with attached drawings)  build with red bricks thick of 20cm, with C/S 1:5 mortar, rate  includes all materials, labor and all related works</t>
  </si>
  <si>
    <t>STEEL WORK/SHADES</t>
  </si>
  <si>
    <r>
      <t>M</t>
    </r>
    <r>
      <rPr>
        <b/>
        <sz val="11"/>
        <color theme="1"/>
        <rFont val="Calibri"/>
        <family val="2"/>
      </rPr>
      <t>²</t>
    </r>
  </si>
  <si>
    <t>UNHCR - SUDAN COUNTRY OFFICE</t>
  </si>
  <si>
    <t>RATE USD</t>
  </si>
  <si>
    <t>AMOUNT USD</t>
  </si>
  <si>
    <t>Rates include labor, materials, and all related works, the roof will be tested by water before receiving acceptance</t>
  </si>
  <si>
    <t>Supply materials  and apply roof leaking proofing using damp roof liquid bitumen material, Thickness 3mm and installed by applying 3 layers by brush , after cleaning the roof from dust and organic objects</t>
  </si>
  <si>
    <t xml:space="preserve">supply materials and fix rain water drainage  pipes (from sides) of building using 4' PVC pipes  </t>
  </si>
  <si>
    <t>Rate include for supplying, fixing, installation units of approved quality, wiring, power points and switches …..etc.</t>
  </si>
  <si>
    <t>Disassemble of selected doors, Rectifying old openings and plaster/smooth sill, re-fix door at new positions (as in attached design) rate to includes materials, change of power lines affected, labor and all related works, contractor shall exercise due care to avoid damages to doors / power lines / switches</t>
  </si>
  <si>
    <t>DOORS &amp; WINDOWS</t>
  </si>
  <si>
    <t>wiring of new structures with internal pipes for electrical fittings, power points  13A, ceiling/wall lights, ceiling fans wires and light switches using 2.5mm wire approved quality, includes the cost of wires, ducts, power points, switches, labor and connection to main distribution board</t>
  </si>
  <si>
    <t>Remove existing damaged /old tiles of selected area, and prepare floors for new tiles work.</t>
  </si>
  <si>
    <t xml:space="preserve"> </t>
  </si>
  <si>
    <t>FLOORS WORK</t>
  </si>
  <si>
    <t>Supply and fix Aluminum windows of High quality, price to include frame, fixing with hinges, locking system, mosquito net, etc.                                                          Contract should submit the product description/sample prior to purchase</t>
  </si>
  <si>
    <t>3. 4</t>
  </si>
  <si>
    <t>3. 5</t>
  </si>
  <si>
    <t xml:space="preserve">Ditto but for skirting                                               </t>
  </si>
  <si>
    <t>Supply materials and Plaster new walls, includes sills, door sills and corners, smooth plaster with C/S (1:6), rate includes materials, labor and all related works</t>
  </si>
  <si>
    <t>EXTERNAL FLOORS</t>
  </si>
  <si>
    <t>M³</t>
  </si>
  <si>
    <t>WALL FENCE</t>
  </si>
  <si>
    <t>7. 1</t>
  </si>
  <si>
    <t>7. 3</t>
  </si>
  <si>
    <t>7. 4</t>
  </si>
  <si>
    <t>supply materials and cast main gate ram, back filling+ conc. cover mix 1:2:4 with 12mm steel bars @20cm C/C grid</t>
  </si>
  <si>
    <t>3. 16</t>
  </si>
  <si>
    <t>Supply and install floor tiles 40X40, design to match wall tiles, with C/S mortar 1:8, for toilets,  rate includes preparation all related works</t>
  </si>
  <si>
    <t>3. 20</t>
  </si>
  <si>
    <t>4. 1</t>
  </si>
  <si>
    <t>4. 2</t>
  </si>
  <si>
    <t>4. 3</t>
  </si>
  <si>
    <t>7. 5</t>
  </si>
  <si>
    <t>7. 6</t>
  </si>
  <si>
    <t>7. 7</t>
  </si>
  <si>
    <t>7. 8</t>
  </si>
  <si>
    <t>10. 2</t>
  </si>
  <si>
    <t>11. 2</t>
  </si>
  <si>
    <t>12. 2</t>
  </si>
  <si>
    <t>12. 3</t>
  </si>
  <si>
    <t>14. 1</t>
  </si>
  <si>
    <t>15. 1</t>
  </si>
  <si>
    <t>15. 2</t>
  </si>
  <si>
    <t>15. 3</t>
  </si>
  <si>
    <t>16. 1</t>
  </si>
  <si>
    <t>BED ROOMS</t>
  </si>
  <si>
    <t>ROOF TREATMENT</t>
  </si>
  <si>
    <t>EXTERNAL ELEVATIONS (ALL BUILDING)</t>
  </si>
  <si>
    <t>TOTAL</t>
  </si>
  <si>
    <t xml:space="preserve"> supply and installation of circular 20watt led lamp of approved quality (preferred Philips)  ceiling type, rate to includes wires, switches and labor</t>
  </si>
  <si>
    <t>STAIR CASE</t>
  </si>
  <si>
    <t>6. 3</t>
  </si>
  <si>
    <t>supply materials and fabricate steel roof for stair case, frame and grid made of steel rectangular pipes,coverd with Zink sheet, complete job with anti rust paint and final paint</t>
  </si>
  <si>
    <t>supply and installation of automatic water pump 1HP of approved quality complete with wiring and connections</t>
  </si>
  <si>
    <t>14. 2</t>
  </si>
  <si>
    <t>14. 3</t>
  </si>
  <si>
    <t>12. 4</t>
  </si>
  <si>
    <t>12. 5</t>
  </si>
  <si>
    <r>
      <t xml:space="preserve">NEW WORKS:  BEDROOMS / TOILETS / KITCHENS (GRD &amp; </t>
    </r>
    <r>
      <rPr>
        <b/>
        <sz val="14"/>
        <rFont val="Corbel"/>
        <family val="2"/>
        <scheme val="minor"/>
      </rPr>
      <t>1</t>
    </r>
    <r>
      <rPr>
        <b/>
        <sz val="10"/>
        <rFont val="Corbel"/>
        <family val="2"/>
        <scheme val="minor"/>
      </rPr>
      <t>ST FLR)</t>
    </r>
  </si>
  <si>
    <r>
      <rPr>
        <b/>
        <sz val="11"/>
        <color theme="4" tint="-0.249977111117893"/>
        <rFont val="Corbel"/>
        <family val="2"/>
        <scheme val="minor"/>
      </rPr>
      <t xml:space="preserve">  </t>
    </r>
    <r>
      <rPr>
        <b/>
        <u/>
        <sz val="11"/>
        <color theme="4" tint="-0.249977111117893"/>
        <rFont val="Corbel"/>
        <family val="2"/>
        <scheme val="minor"/>
      </rPr>
      <t>PROJECT:</t>
    </r>
    <r>
      <rPr>
        <b/>
        <sz val="11"/>
        <color theme="1"/>
        <rFont val="Corbel"/>
        <family val="2"/>
        <scheme val="minor"/>
      </rPr>
      <t xml:space="preserve">  COR NEW GUEST HOUSE COMPLETION</t>
    </r>
  </si>
  <si>
    <t>Supply and Apply paint (suitable for interior walls) 2 layers of paint ( selected colors)  for all internal rooms walls (All floors) rate includes all materials and related works</t>
  </si>
  <si>
    <t>Supply and Apply paint (suitable for interior ceilings) 2 layers of paint (selected colors)  for all internal ceilings (All floors) rate includes all materials and related works</t>
  </si>
  <si>
    <t>Supply and Apply quick drying prime (Suitable for interior ceilings) two coats to make the surface of walls adhesive to receive new paint.</t>
  </si>
  <si>
    <t>Supply, fix wall mirror and toilet acessories  in toilets of approved type</t>
  </si>
  <si>
    <t>5. 3</t>
  </si>
  <si>
    <t>Supply and fix mirror glass to Aluminum windows,  Contract should submit the product description/sample prior to purchase</t>
  </si>
  <si>
    <t>5. 4</t>
  </si>
  <si>
    <t>supply materials and fabricate steel handrail for stair case, frame and grid made of Wrought iron, standard height, fixed to stair body, complete job with anti rust paint and final paint</t>
  </si>
  <si>
    <t>Supply materials and Plaster stair side body, includes sills, smooth plaster with C/S (1:6) rate includes materials, labor and all related works</t>
  </si>
  <si>
    <t>6. 4</t>
  </si>
  <si>
    <t>7. 9</t>
  </si>
  <si>
    <t>7. 10</t>
  </si>
  <si>
    <t>11. 1</t>
  </si>
  <si>
    <t>Supply materials and backfill of the compound with selected materials height of 30cm, rate includes leveling and compaction.</t>
  </si>
  <si>
    <t>12. 6</t>
  </si>
  <si>
    <t>cleaning of  septic tank and drainage line</t>
  </si>
  <si>
    <t>Supply materials and reduction height of manholes to match backfilling level. Rate to include all needed work and materials to connect to network perfectly as directed by the engineer.</t>
  </si>
  <si>
    <t>Rectify internal wall plaster defects, fill cracks, openings, same plaster mix with using of steel mesh to cover cracks, rate includes materials and all related works</t>
  </si>
  <si>
    <t>Supply materials and apply damp insulation cement  for walls and floors (using damp proof cement approved materials) rate includes all related materials and works</t>
  </si>
  <si>
    <t>Supply and Apply paint (suitable for exterior walls)  2 layers of paint (selected colors) for external building elevations, rate includes all materials related works</t>
  </si>
  <si>
    <r>
      <t xml:space="preserve">Supply and installation of new floor cement tiles, external type </t>
    </r>
    <r>
      <rPr>
        <u/>
        <sz val="10"/>
        <rFont val="Corbel"/>
        <family val="2"/>
        <scheme val="minor"/>
      </rPr>
      <t>selected colors</t>
    </r>
    <r>
      <rPr>
        <sz val="10"/>
        <rFont val="Corbel"/>
        <family val="2"/>
        <scheme val="minor"/>
      </rPr>
      <t xml:space="preserve"> of high quality, with C/S mortar 1:6 mix,  rate includes preparation of floors and all related works. </t>
    </r>
  </si>
  <si>
    <t>Excavate required depth for foundation 50X50cm, rate includes disposal of excavation to away or selected area/use.</t>
  </si>
  <si>
    <t>Supply materials and lay stone foundation with C/S mortar(1:8) 50cm depth by 2 stages 25cm each</t>
  </si>
  <si>
    <t>Supply materials and build brick continues foundation with C/S mortar (1:8) width of wall 40cm, height 40cm</t>
  </si>
  <si>
    <r>
      <t>Supply materials and cast reinforced concrete (1:2:4) with 4</t>
    </r>
    <r>
      <rPr>
        <sz val="10"/>
        <color rgb="FF000000"/>
        <rFont val="Calibri"/>
        <family val="2"/>
      </rPr>
      <t>Ø</t>
    </r>
    <r>
      <rPr>
        <sz val="9"/>
        <color rgb="FF000000"/>
        <rFont val="Verdana"/>
        <family val="2"/>
      </rPr>
      <t>12mm steel bars for continues foundation 30x30cm, rate to include form works, steel works and all related works</t>
    </r>
  </si>
  <si>
    <t>Supply materials and build brick walls of blocks with C/S mortar (1:8) width of 30cm, including parapet when required, rate to include all related works</t>
  </si>
  <si>
    <r>
      <t xml:space="preserve">Supply materials and fabricate steel door size </t>
    </r>
    <r>
      <rPr>
        <b/>
        <sz val="9"/>
        <color rgb="FF000000"/>
        <rFont val="Verdana"/>
        <family val="2"/>
      </rPr>
      <t>2.50X2.50</t>
    </r>
    <r>
      <rPr>
        <sz val="9"/>
        <color rgb="FF000000"/>
        <rFont val="Verdana"/>
        <family val="2"/>
      </rPr>
      <t xml:space="preserve"> Meter new steel door, with pedstrian 1.00 Meter door inside, locally made, using heavy steel for door and frame as in attached design,  price to includes fixing, locking system, paint, etc. </t>
    </r>
  </si>
  <si>
    <r>
      <t xml:space="preserve">Supply materials and fabricate steel door size </t>
    </r>
    <r>
      <rPr>
        <b/>
        <sz val="9"/>
        <color rgb="FF000000"/>
        <rFont val="Verdana"/>
        <family val="2"/>
      </rPr>
      <t>1.20X2.25</t>
    </r>
    <r>
      <rPr>
        <sz val="9"/>
        <color rgb="FF000000"/>
        <rFont val="Verdana"/>
        <family val="2"/>
      </rPr>
      <t xml:space="preserve"> Meter, made of steel and frame of heavy steel, covered with heavy steel sheets 2 sides, paint coated and accessories including locks, rate includes fixing, and all related works </t>
    </r>
  </si>
  <si>
    <t xml:space="preserve">Ditto but for skirting, 10cm height                                               </t>
  </si>
  <si>
    <t>Supply and plaster of cement mortar (1:6) for internal and external walls, rate includes all related works</t>
  </si>
  <si>
    <t>6. 5</t>
  </si>
  <si>
    <t>6. 6</t>
  </si>
  <si>
    <t>12. 1</t>
  </si>
  <si>
    <t>12. 7</t>
  </si>
  <si>
    <t>12. 8</t>
  </si>
  <si>
    <t>12. 9</t>
  </si>
  <si>
    <t>12. 10</t>
  </si>
  <si>
    <t>12. 11</t>
  </si>
  <si>
    <t>12. 12</t>
  </si>
  <si>
    <t>Supply and install high quality English seat, with C.I. enamel painted brackets, with water hose, as directed by the engineer, rate includes all water connections</t>
  </si>
  <si>
    <t>7. 2</t>
  </si>
  <si>
    <r>
      <t>M</t>
    </r>
    <r>
      <rPr>
        <b/>
        <sz val="10"/>
        <color rgb="FF000000"/>
        <rFont val="Calibri"/>
        <family val="2"/>
      </rPr>
      <t>³</t>
    </r>
  </si>
  <si>
    <t>Supply materials and Apply paint (suitable for exterior walls) 2 layers of paint (selected colors) rate includes all related works</t>
  </si>
  <si>
    <r>
      <t xml:space="preserve">supply materials and cast 12cm reinforced conc.1:2:4 mix platform for generator with steel bars </t>
    </r>
    <r>
      <rPr>
        <sz val="9"/>
        <color theme="1"/>
        <rFont val="Calibri"/>
        <family val="2"/>
      </rPr>
      <t>Ø</t>
    </r>
    <r>
      <rPr>
        <sz val="9"/>
        <color theme="1"/>
        <rFont val="Verdana"/>
        <family val="2"/>
      </rPr>
      <t>12mm @ 20cm C/C,  rate includes all related works</t>
    </r>
  </si>
  <si>
    <t>13. 1</t>
  </si>
  <si>
    <t>Supply and installation of 2000 liters (HDPE) water tank on sand bed, complete job wit Base and all water connections</t>
  </si>
  <si>
    <r>
      <t xml:space="preserve">Miscellaneous </t>
    </r>
    <r>
      <rPr>
        <sz val="10"/>
        <color rgb="FF000000"/>
        <rFont val="Verdana"/>
        <family val="2"/>
      </rPr>
      <t>(2.5%)</t>
    </r>
  </si>
  <si>
    <r>
      <rPr>
        <b/>
        <u/>
        <sz val="11"/>
        <color theme="4" tint="-0.249977111117893"/>
        <rFont val="Corbel"/>
        <family val="2"/>
        <scheme val="minor"/>
      </rPr>
      <t>LOCATION</t>
    </r>
    <r>
      <rPr>
        <b/>
        <sz val="11"/>
        <color theme="4" tint="-0.249977111117893"/>
        <rFont val="Corbel"/>
        <family val="2"/>
        <scheme val="minor"/>
      </rPr>
      <t xml:space="preserve">: </t>
    </r>
    <r>
      <rPr>
        <b/>
        <sz val="11"/>
        <rFont val="Corbel"/>
        <family val="2"/>
        <scheme val="minor"/>
      </rPr>
      <t>EL</t>
    </r>
    <r>
      <rPr>
        <b/>
        <sz val="11"/>
        <color theme="4" tint="-0.249977111117893"/>
        <rFont val="Corbel"/>
        <family val="2"/>
        <scheme val="minor"/>
      </rPr>
      <t xml:space="preserve"> </t>
    </r>
    <r>
      <rPr>
        <b/>
        <sz val="11"/>
        <rFont val="Corbel"/>
        <family val="2"/>
        <scheme val="minor"/>
      </rPr>
      <t>AZHARI</t>
    </r>
    <r>
      <rPr>
        <b/>
        <sz val="11"/>
        <color theme="4" tint="-0.249977111117893"/>
        <rFont val="Corbel"/>
        <family val="2"/>
        <scheme val="minor"/>
      </rPr>
      <t xml:space="preserve"> - </t>
    </r>
    <r>
      <rPr>
        <b/>
        <sz val="11"/>
        <rFont val="Corbel"/>
        <family val="2"/>
        <scheme val="minor"/>
      </rPr>
      <t>KHARTOUM SOUTH, KHARTOUM STATE</t>
    </r>
  </si>
  <si>
    <t>Supply  materials and dig, lay &amp; extend 3/4 , 1/2inch PPR fresh water pipe line to serve all new/exist toilets blocks and kitchens from tanks line, with all required fittings, taps &amp; valves complete job. The rate includes provision of pipes and all needs/ requirements to implement the job properly.</t>
  </si>
  <si>
    <r>
      <t xml:space="preserve">Supply materials, prepare/lay internal water network for new toilets, using PPR pipes </t>
    </r>
    <r>
      <rPr>
        <sz val="9"/>
        <color rgb="FF000000"/>
        <rFont val="Verdana"/>
        <family val="2"/>
      </rPr>
      <t>½''  high quality Cold/Hot, and drainage/sewage pipes using PVC pipes 2&amp;4'', rate includes all related work</t>
    </r>
  </si>
  <si>
    <r>
      <t xml:space="preserve">Supply and install new wall tiles </t>
    </r>
    <r>
      <rPr>
        <b/>
        <sz val="9"/>
        <color theme="1"/>
        <rFont val="Verdana"/>
        <family val="2"/>
      </rPr>
      <t xml:space="preserve">20X50 </t>
    </r>
    <r>
      <rPr>
        <sz val="9"/>
        <color theme="1"/>
        <rFont val="Verdana"/>
        <family val="2"/>
      </rPr>
      <t>cm /or approved size, with C/S mortar 1:6 to  toilets height of wall, rate includes preparation of wall / removing old tiles and all related works</t>
    </r>
  </si>
  <si>
    <r>
      <t xml:space="preserve">Supply and install high quality Fiber shower </t>
    </r>
    <r>
      <rPr>
        <b/>
        <sz val="9"/>
        <color theme="1"/>
        <rFont val="Verdana"/>
        <family val="2"/>
      </rPr>
      <t>80X80</t>
    </r>
    <r>
      <rPr>
        <sz val="9"/>
        <color theme="1"/>
        <rFont val="Verdana"/>
        <family val="2"/>
      </rPr>
      <t xml:space="preserve"> cm size white color, includes water mixer with flexible shower hose of approved quality , rate includes all connections.</t>
    </r>
  </si>
  <si>
    <t>supply and install new wall tiles ,with C/S mortar 1:6 to kitchen height of wall, rate to include all related works</t>
  </si>
  <si>
    <r>
      <t xml:space="preserve">Supply and installation of High quality MDF kitchen cabinets (Upper cabints+Base cabinets type) standard dimensions, selected color (includes all hardware &amp; accessories needed), rate include pre-cast marble counter top (white) with pre cast double sink and tap with water connections        contract </t>
    </r>
    <r>
      <rPr>
        <b/>
        <u/>
        <sz val="9"/>
        <color theme="1"/>
        <rFont val="Verdana"/>
        <family val="2"/>
      </rPr>
      <t>must</t>
    </r>
    <r>
      <rPr>
        <sz val="9"/>
        <color theme="1"/>
        <rFont val="Verdana"/>
        <family val="2"/>
      </rPr>
      <t xml:space="preserve"> submit the product description/sample/design prior to supply (Preferred Turkish Made)</t>
    </r>
  </si>
  <si>
    <r>
      <t xml:space="preserve">Supply and installation of new floor ceramic tiles </t>
    </r>
    <r>
      <rPr>
        <sz val="9"/>
        <rFont val="Verdana"/>
        <family val="2"/>
      </rPr>
      <t>40X40</t>
    </r>
    <r>
      <rPr>
        <sz val="10"/>
        <rFont val="Corbel"/>
        <family val="2"/>
        <scheme val="minor"/>
      </rPr>
      <t xml:space="preserve"> or </t>
    </r>
    <r>
      <rPr>
        <sz val="9"/>
        <rFont val="Verdana"/>
        <family val="2"/>
      </rPr>
      <t>45X45</t>
    </r>
    <r>
      <rPr>
        <sz val="10"/>
        <rFont val="Corbel"/>
        <family val="2"/>
        <scheme val="minor"/>
      </rPr>
      <t>cm,</t>
    </r>
    <r>
      <rPr>
        <sz val="9"/>
        <rFont val="Verdana"/>
        <family val="2"/>
      </rPr>
      <t xml:space="preserve"> </t>
    </r>
    <r>
      <rPr>
        <u/>
        <sz val="9"/>
        <rFont val="Verdana"/>
        <family val="2"/>
      </rPr>
      <t>white/or selected color clear design</t>
    </r>
    <r>
      <rPr>
        <sz val="9"/>
        <rFont val="Verdana"/>
        <family val="2"/>
      </rPr>
      <t xml:space="preserve"> of high quality, with C/S mortar 1:6 mix,  rate includes preparation of floors and all related works. </t>
    </r>
  </si>
  <si>
    <r>
      <t xml:space="preserve">Supply and installation of new stair step marble  </t>
    </r>
    <r>
      <rPr>
        <u/>
        <sz val="9"/>
        <rFont val="Verdana"/>
        <family val="2"/>
      </rPr>
      <t>step include step 30cm and rise 15cm</t>
    </r>
    <r>
      <rPr>
        <sz val="10"/>
        <rFont val="Corbel"/>
        <family val="2"/>
        <scheme val="minor"/>
      </rPr>
      <t xml:space="preserve"> ,</t>
    </r>
    <r>
      <rPr>
        <sz val="9"/>
        <rFont val="Verdana"/>
        <family val="2"/>
      </rPr>
      <t xml:space="preserve"> </t>
    </r>
    <r>
      <rPr>
        <u/>
        <sz val="9"/>
        <rFont val="Verdana"/>
        <family val="2"/>
      </rPr>
      <t>white/or selected color  design</t>
    </r>
    <r>
      <rPr>
        <sz val="9"/>
        <rFont val="Verdana"/>
        <family val="2"/>
      </rPr>
      <t xml:space="preserve"> of high quality, with C/S mortar 1:6 mix,  rate includes preparation and all related works. </t>
    </r>
  </si>
  <si>
    <r>
      <t xml:space="preserve">Supply and installation of new stair landing marble , </t>
    </r>
    <r>
      <rPr>
        <u/>
        <sz val="9"/>
        <rFont val="Verdana"/>
        <family val="2"/>
      </rPr>
      <t>white/or selected color  design</t>
    </r>
    <r>
      <rPr>
        <sz val="9"/>
        <rFont val="Verdana"/>
        <family val="2"/>
      </rPr>
      <t xml:space="preserve"> of high quality, with C/S mortar 1:6 mix,  rate includes preparation and all related works. </t>
    </r>
  </si>
  <si>
    <r>
      <t xml:space="preserve"> supply and installation  of </t>
    </r>
    <r>
      <rPr>
        <b/>
        <sz val="9"/>
        <color theme="1"/>
        <rFont val="Verdana"/>
        <family val="2"/>
      </rPr>
      <t>13</t>
    </r>
    <r>
      <rPr>
        <b/>
        <sz val="10"/>
        <color theme="1"/>
        <rFont val="Corbel"/>
        <family val="2"/>
        <scheme val="minor"/>
      </rPr>
      <t>A</t>
    </r>
    <r>
      <rPr>
        <sz val="9"/>
        <color theme="1"/>
        <rFont val="Verdana"/>
        <family val="2"/>
      </rPr>
      <t xml:space="preserve"> soket of approved quality, wall type, rate to includes wires and labor</t>
    </r>
  </si>
  <si>
    <r>
      <t xml:space="preserve"> supply and installation  of </t>
    </r>
    <r>
      <rPr>
        <b/>
        <sz val="9"/>
        <color theme="1"/>
        <rFont val="Verdana"/>
        <family val="2"/>
      </rPr>
      <t>60</t>
    </r>
    <r>
      <rPr>
        <b/>
        <sz val="10"/>
        <color theme="1"/>
        <rFont val="Corbel"/>
        <family val="2"/>
        <scheme val="minor"/>
      </rPr>
      <t>A</t>
    </r>
    <r>
      <rPr>
        <sz val="10"/>
        <color theme="1"/>
        <rFont val="Corbel"/>
        <family val="2"/>
        <scheme val="minor"/>
      </rPr>
      <t xml:space="preserve"> </t>
    </r>
    <r>
      <rPr>
        <sz val="9"/>
        <color theme="1"/>
        <rFont val="Verdana"/>
        <family val="2"/>
      </rPr>
      <t>soket of approved quality, AC type, rate to includes wires and labor</t>
    </r>
  </si>
  <si>
    <t xml:space="preserve"> supply and installation  of led lamp, 4 feet of approved quality (preferred Philips)  ceiling type, rate to includes wires, switches and labor</t>
  </si>
  <si>
    <r>
      <t xml:space="preserve">Supply, fix and installation of Change over 100A for generator line with covered cable 3 phase.  rate includes cable to main switch in building,                                   Contract </t>
    </r>
    <r>
      <rPr>
        <b/>
        <sz val="9"/>
        <color theme="1"/>
        <rFont val="Verdana"/>
        <family val="2"/>
      </rPr>
      <t>Must</t>
    </r>
    <r>
      <rPr>
        <sz val="9"/>
        <color theme="1"/>
        <rFont val="Verdana"/>
        <family val="2"/>
      </rPr>
      <t xml:space="preserve"> submit the product description/sample prior to purchase</t>
    </r>
  </si>
  <si>
    <r>
      <t xml:space="preserve">Supply and installation of Air condition </t>
    </r>
    <r>
      <rPr>
        <b/>
        <sz val="9"/>
        <color rgb="FF000000"/>
        <rFont val="Verdana"/>
        <family val="2"/>
      </rPr>
      <t>18.000</t>
    </r>
    <r>
      <rPr>
        <sz val="10"/>
        <color rgb="FF000000"/>
        <rFont val="Corbel"/>
        <family val="2"/>
        <scheme val="minor"/>
      </rPr>
      <t xml:space="preserve"> BTU </t>
    </r>
    <r>
      <rPr>
        <sz val="9"/>
        <color rgb="FF000000"/>
        <rFont val="Verdana"/>
        <family val="2"/>
      </rPr>
      <t xml:space="preserve">split type  (preferred LG Inverter)  rate includes all connections, wires complete                                                                                                                          </t>
    </r>
    <r>
      <rPr>
        <u/>
        <sz val="9"/>
        <color rgb="FF000000"/>
        <rFont val="Verdana"/>
        <family val="2"/>
      </rPr>
      <t xml:space="preserve">Contract </t>
    </r>
    <r>
      <rPr>
        <b/>
        <u/>
        <sz val="9"/>
        <color rgb="FF000000"/>
        <rFont val="Verdana"/>
        <family val="2"/>
      </rPr>
      <t>Must</t>
    </r>
    <r>
      <rPr>
        <u/>
        <sz val="9"/>
        <color rgb="FF000000"/>
        <rFont val="Verdana"/>
        <family val="2"/>
      </rPr>
      <t xml:space="preserve"> submit the product description/sample prior to purchase</t>
    </r>
  </si>
  <si>
    <r>
      <t>supply materials and raise perimeter walls by</t>
    </r>
    <r>
      <rPr>
        <b/>
        <sz val="10"/>
        <color theme="1"/>
        <rFont val="Corbel"/>
        <family val="2"/>
        <scheme val="minor"/>
      </rPr>
      <t xml:space="preserve"> </t>
    </r>
    <r>
      <rPr>
        <b/>
        <sz val="9"/>
        <color theme="1"/>
        <rFont val="Verdana"/>
        <family val="2"/>
      </rPr>
      <t>0.5</t>
    </r>
    <r>
      <rPr>
        <b/>
        <sz val="10"/>
        <color theme="1"/>
        <rFont val="Corbel"/>
        <family val="2"/>
        <scheme val="minor"/>
      </rPr>
      <t xml:space="preserve"> </t>
    </r>
    <r>
      <rPr>
        <sz val="9"/>
        <color theme="1"/>
        <rFont val="Verdana"/>
        <family val="2"/>
      </rPr>
      <t>meter, build with red bricks thick of 20cm, with C/S 1:5 mortar, rate to includes materials, labor and all related works</t>
    </r>
  </si>
  <si>
    <r>
      <t xml:space="preserve">Supply and install floor tiles </t>
    </r>
    <r>
      <rPr>
        <b/>
        <sz val="9"/>
        <color theme="1"/>
        <rFont val="Verdana"/>
        <family val="2"/>
      </rPr>
      <t>20X20</t>
    </r>
    <r>
      <rPr>
        <sz val="9"/>
        <color theme="1"/>
        <rFont val="Verdana"/>
        <family val="2"/>
      </rPr>
      <t xml:space="preserve"> cm /or approved size, design to match wall tiles, with C/S mortar 1:8, for toilets,  rate includes preparation all related works</t>
    </r>
  </si>
  <si>
    <r>
      <t xml:space="preserve">Supply and fix </t>
    </r>
    <r>
      <rPr>
        <b/>
        <sz val="9"/>
        <color theme="1"/>
        <rFont val="Verdana"/>
        <family val="2"/>
      </rPr>
      <t>100X220</t>
    </r>
    <r>
      <rPr>
        <sz val="9"/>
        <color theme="1"/>
        <rFont val="Verdana"/>
        <family val="2"/>
      </rPr>
      <t xml:space="preserve"> cm size solid internal door, import made; price to include frame and door, fixing with hinges, locking system etc.                                                                                                        Contract should submit the product description/sample prior to purchase</t>
    </r>
  </si>
  <si>
    <r>
      <t xml:space="preserve">Supply and fix </t>
    </r>
    <r>
      <rPr>
        <b/>
        <sz val="9"/>
        <color theme="1"/>
        <rFont val="Verdana"/>
        <family val="2"/>
      </rPr>
      <t>80X220</t>
    </r>
    <r>
      <rPr>
        <sz val="9"/>
        <color theme="1"/>
        <rFont val="Verdana"/>
        <family val="2"/>
      </rPr>
      <t xml:space="preserve"> cm size solid internal door, import made; price to include frame and door, fixing with hinges, locking system etc.                                                                                                        Contract should submit the product description/sample prior to purchase</t>
    </r>
  </si>
  <si>
    <r>
      <t xml:space="preserve">Supply materials and fix barbered razor wire </t>
    </r>
    <r>
      <rPr>
        <b/>
        <sz val="9"/>
        <color rgb="FF000000"/>
        <rFont val="Verdana"/>
        <family val="2"/>
      </rPr>
      <t>50</t>
    </r>
    <r>
      <rPr>
        <sz val="9"/>
        <color rgb="FF000000"/>
        <rFont val="Verdana"/>
        <family val="2"/>
      </rPr>
      <t xml:space="preserve"> cm height, using steel support anchors,  price to includes materials and all related works.</t>
    </r>
  </si>
  <si>
    <t xml:space="preserve">Annex A </t>
  </si>
  <si>
    <t xml:space="preserve">Annex A - RFP/HCR/ROK/2021/026 - Bill of Quantity (BoQ) </t>
  </si>
  <si>
    <t xml:space="preserve">Validity of the offer </t>
  </si>
  <si>
    <t>Prices Quoted are exclusive of VAT</t>
  </si>
  <si>
    <t xml:space="preserve">Delivery Time (Days) afgter PO date </t>
  </si>
  <si>
    <t>Kindly provide:-</t>
  </si>
  <si>
    <t>Date:-</t>
  </si>
  <si>
    <t>Name:-</t>
  </si>
  <si>
    <t>Signature:-</t>
  </si>
  <si>
    <t>In the Capacity of:</t>
  </si>
  <si>
    <t>Duly authorised to Sign the Bid for and on Behalf of:</t>
  </si>
  <si>
    <t>Official Stamp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</si>
</sst>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6" formatCode="_(* #,##0_);_(* \(#,##0\);_(* &quot;-&quot;??_);_(@_)"/>
    <numFmt numFmtId="167" formatCode="_-[$$-409]* #,##0.00_ ;_-[$$-409]* \-#,##0.00\ ;_-[$$-409]* &quot;-&quot;??_ ;_-@_ "/>
    <numFmt numFmtId="168" formatCode="0.0"/>
  </numFmts>
  <fonts count="46" x14ac:knownFonts="1">
    <font>
      <sz val="11"/>
      <color theme="1"/>
      <name val="Corbel"/>
      <family val="2"/>
      <scheme val="minor"/>
    </font>
    <font>
      <sz val="11"/>
      <color theme="1"/>
      <name val="Corbel"/>
      <family val="2"/>
      <scheme val="minor"/>
    </font>
    <font>
      <b/>
      <sz val="11"/>
      <color theme="1"/>
      <name val="Corbel"/>
      <family val="2"/>
      <scheme val="minor"/>
    </font>
    <font>
      <sz val="10"/>
      <color rgb="FF000000"/>
      <name val="Corbel"/>
      <family val="2"/>
      <scheme val="minor"/>
    </font>
    <font>
      <b/>
      <sz val="10"/>
      <color theme="1"/>
      <name val="Corbel"/>
      <family val="2"/>
      <scheme val="minor"/>
    </font>
    <font>
      <sz val="10"/>
      <color theme="1"/>
      <name val="Tahoma"/>
      <family val="2"/>
    </font>
    <font>
      <sz val="10"/>
      <name val="Corbel"/>
      <family val="2"/>
      <scheme val="minor"/>
    </font>
    <font>
      <sz val="10"/>
      <color theme="1"/>
      <name val="Corbel"/>
      <family val="2"/>
      <scheme val="minor"/>
    </font>
    <font>
      <b/>
      <sz val="10"/>
      <color indexed="8"/>
      <name val="Corbel"/>
      <family val="2"/>
      <scheme val="minor"/>
    </font>
    <font>
      <b/>
      <sz val="10"/>
      <name val="Corbel"/>
      <family val="2"/>
      <scheme val="minor"/>
    </font>
    <font>
      <b/>
      <sz val="10"/>
      <color rgb="FF000000"/>
      <name val="Corbel"/>
      <family val="2"/>
      <scheme val="minor"/>
    </font>
    <font>
      <b/>
      <sz val="9"/>
      <color theme="1"/>
      <name val="Verdana"/>
      <family val="2"/>
    </font>
    <font>
      <b/>
      <sz val="9"/>
      <color indexed="8"/>
      <name val="Verdana"/>
      <family val="2"/>
    </font>
    <font>
      <b/>
      <sz val="9"/>
      <name val="Verdana"/>
      <family val="2"/>
    </font>
    <font>
      <b/>
      <sz val="9"/>
      <color rgb="FF000000"/>
      <name val="Verdana"/>
      <family val="2"/>
    </font>
    <font>
      <sz val="9"/>
      <name val="Verdana"/>
      <family val="2"/>
    </font>
    <font>
      <b/>
      <sz val="9"/>
      <color theme="3"/>
      <name val="Verdana"/>
      <family val="2"/>
    </font>
    <font>
      <sz val="10"/>
      <color rgb="FF000000"/>
      <name val="Corbel"/>
      <family val="2"/>
    </font>
    <font>
      <b/>
      <sz val="11"/>
      <color theme="4" tint="-0.249977111117893"/>
      <name val="Corbel"/>
      <family val="2"/>
      <scheme val="minor"/>
    </font>
    <font>
      <b/>
      <u/>
      <sz val="11"/>
      <color theme="4" tint="-0.249977111117893"/>
      <name val="Corbel"/>
      <family val="2"/>
      <scheme val="minor"/>
    </font>
    <font>
      <b/>
      <sz val="11"/>
      <name val="Corbel"/>
      <family val="2"/>
      <scheme val="minor"/>
    </font>
    <font>
      <b/>
      <sz val="14"/>
      <name val="Corbel"/>
      <family val="2"/>
      <scheme val="minor"/>
    </font>
    <font>
      <sz val="8"/>
      <name val="Corbel"/>
      <family val="2"/>
      <scheme val="minor"/>
    </font>
    <font>
      <b/>
      <sz val="10"/>
      <color rgb="FF000000"/>
      <name val="Corbel"/>
      <family val="2"/>
    </font>
    <font>
      <b/>
      <u/>
      <sz val="9"/>
      <color theme="1"/>
      <name val="Verdana"/>
      <family val="2"/>
    </font>
    <font>
      <sz val="9"/>
      <color theme="1"/>
      <name val="Verdana"/>
      <family val="2"/>
    </font>
    <font>
      <b/>
      <sz val="11"/>
      <color theme="1"/>
      <name val="Calibri"/>
      <family val="2"/>
    </font>
    <font>
      <sz val="9"/>
      <color theme="1"/>
      <name val="Calibri"/>
      <family val="2"/>
    </font>
    <font>
      <b/>
      <sz val="11"/>
      <color theme="4" tint="-0.249977111117893"/>
      <name val="Verdana"/>
      <family val="2"/>
    </font>
    <font>
      <b/>
      <sz val="9"/>
      <name val="Corbel"/>
      <family val="2"/>
      <scheme val="minor"/>
    </font>
    <font>
      <u/>
      <sz val="10"/>
      <name val="Corbel"/>
      <family val="2"/>
      <scheme val="minor"/>
    </font>
    <font>
      <b/>
      <sz val="10"/>
      <color rgb="FF000000"/>
      <name val="Verdana"/>
      <family val="2"/>
    </font>
    <font>
      <sz val="9"/>
      <color rgb="FF000000"/>
      <name val="Verdana"/>
      <family val="2"/>
    </font>
    <font>
      <b/>
      <sz val="12"/>
      <color theme="1"/>
      <name val="Corbel"/>
      <family val="2"/>
      <scheme val="minor"/>
    </font>
    <font>
      <u/>
      <sz val="9"/>
      <name val="Verdana"/>
      <family val="2"/>
    </font>
    <font>
      <b/>
      <sz val="8"/>
      <color rgb="FF000000"/>
      <name val="Verdana"/>
      <family val="2"/>
    </font>
    <font>
      <sz val="10"/>
      <color rgb="FF000000"/>
      <name val="Calibri"/>
      <family val="2"/>
    </font>
    <font>
      <b/>
      <sz val="10"/>
      <color rgb="FF000000"/>
      <name val="Calibri"/>
      <family val="2"/>
    </font>
    <font>
      <sz val="8"/>
      <color theme="1"/>
      <name val="Verdana"/>
      <family val="2"/>
    </font>
    <font>
      <sz val="10"/>
      <color rgb="FF000000"/>
      <name val="Verdana"/>
      <family val="2"/>
    </font>
    <font>
      <u/>
      <sz val="9"/>
      <color rgb="FF000000"/>
      <name val="Verdana"/>
      <family val="2"/>
    </font>
    <font>
      <b/>
      <u/>
      <sz val="9"/>
      <color rgb="FF000000"/>
      <name val="Verdana"/>
      <family val="2"/>
    </font>
    <font>
      <b/>
      <sz val="13"/>
      <color theme="1"/>
      <name val="Corbel"/>
      <family val="2"/>
      <scheme val="minor"/>
    </font>
    <font>
      <sz val="13"/>
      <color theme="1"/>
      <name val="Corbel"/>
      <family val="2"/>
      <scheme val="minor"/>
    </font>
    <font>
      <b/>
      <u/>
      <sz val="12"/>
      <color theme="1"/>
      <name val="Corbel"/>
      <family val="2"/>
      <scheme val="minor"/>
    </font>
    <font>
      <b/>
      <sz val="9"/>
      <color theme="1"/>
      <name val="Corbel"/>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C4EFFF"/>
        <bgColor rgb="FF000000"/>
      </patternFill>
    </fill>
  </fills>
  <borders count="3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s>
  <cellStyleXfs count="4">
    <xf numFmtId="0" fontId="0" fillId="0" borderId="0"/>
    <xf numFmtId="0" fontId="1" fillId="0" borderId="0" applyAlignment="0"/>
    <xf numFmtId="0" fontId="1" fillId="0" borderId="0" applyAlignment="0"/>
    <xf numFmtId="164" fontId="1" fillId="0" borderId="0" applyFont="0" applyFill="0" applyBorder="0" applyAlignment="0" applyProtection="0"/>
  </cellStyleXfs>
  <cellXfs count="172">
    <xf numFmtId="0" fontId="0" fillId="0" borderId="0" xfId="0"/>
    <xf numFmtId="0" fontId="0" fillId="0" borderId="0" xfId="0" applyBorder="1"/>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3" fontId="12" fillId="0" borderId="2" xfId="2" applyNumberFormat="1" applyFont="1" applyBorder="1" applyAlignment="1">
      <alignment horizontal="center" vertical="center" wrapText="1"/>
    </xf>
    <xf numFmtId="0" fontId="13" fillId="0" borderId="2" xfId="1" applyFont="1" applyFill="1" applyBorder="1" applyAlignment="1">
      <alignment horizontal="center" vertical="center" wrapText="1" readingOrder="1"/>
    </xf>
    <xf numFmtId="0" fontId="13" fillId="0" borderId="2" xfId="1" applyFont="1" applyFill="1" applyBorder="1" applyAlignment="1">
      <alignment horizontal="center" vertical="center" wrapText="1"/>
    </xf>
    <xf numFmtId="1" fontId="12" fillId="0" borderId="2" xfId="2" applyNumberFormat="1" applyFont="1" applyFill="1" applyBorder="1" applyAlignment="1">
      <alignment horizontal="center" vertical="center" wrapText="1"/>
    </xf>
    <xf numFmtId="1" fontId="12" fillId="0" borderId="2" xfId="1" applyNumberFormat="1" applyFont="1" applyFill="1" applyBorder="1" applyAlignment="1">
      <alignment horizontal="center" vertical="center" wrapText="1"/>
    </xf>
    <xf numFmtId="0" fontId="14" fillId="0" borderId="2" xfId="0" applyFont="1" applyBorder="1" applyAlignment="1">
      <alignment horizontal="center" vertical="center" wrapText="1"/>
    </xf>
    <xf numFmtId="1" fontId="13" fillId="0" borderId="2" xfId="2" applyNumberFormat="1" applyFont="1" applyBorder="1" applyAlignment="1">
      <alignment horizontal="center" vertical="center" wrapText="1"/>
    </xf>
    <xf numFmtId="1" fontId="13" fillId="0" borderId="2" xfId="2" applyNumberFormat="1" applyFont="1" applyBorder="1" applyAlignment="1">
      <alignment horizontal="center" vertical="center" wrapText="1" readingOrder="1"/>
    </xf>
    <xf numFmtId="0" fontId="13" fillId="0" borderId="2" xfId="3" applyNumberFormat="1" applyFont="1" applyFill="1" applyBorder="1" applyAlignment="1">
      <alignment horizontal="center" vertical="center" wrapText="1"/>
    </xf>
    <xf numFmtId="0" fontId="7" fillId="0" borderId="0" xfId="0" applyFont="1" applyAlignment="1">
      <alignment horizontal="left" vertical="center" wrapText="1"/>
    </xf>
    <xf numFmtId="0" fontId="1" fillId="0" borderId="0" xfId="0" applyFont="1"/>
    <xf numFmtId="0" fontId="4" fillId="2" borderId="0" xfId="0" applyFont="1" applyFill="1" applyBorder="1" applyAlignment="1">
      <alignment vertical="center" wrapText="1"/>
    </xf>
    <xf numFmtId="0" fontId="16" fillId="0" borderId="0" xfId="0" applyFont="1" applyAlignment="1">
      <alignment horizontal="center" vertical="center" wrapText="1"/>
    </xf>
    <xf numFmtId="0" fontId="9" fillId="2" borderId="7" xfId="1" applyFont="1" applyFill="1" applyBorder="1" applyAlignment="1">
      <alignment vertical="center" wrapText="1" readingOrder="1"/>
    </xf>
    <xf numFmtId="0" fontId="9" fillId="2" borderId="7" xfId="1" applyFont="1" applyFill="1" applyBorder="1" applyAlignment="1">
      <alignment horizontal="left" vertical="center" wrapText="1" readingOrder="1"/>
    </xf>
    <xf numFmtId="0" fontId="6" fillId="4" borderId="9" xfId="2" applyFont="1" applyFill="1" applyBorder="1" applyAlignment="1">
      <alignment horizontal="center" vertical="center" wrapText="1" readingOrder="1"/>
    </xf>
    <xf numFmtId="3" fontId="12" fillId="0" borderId="10" xfId="2" applyNumberFormat="1" applyFont="1" applyBorder="1" applyAlignment="1">
      <alignment horizontal="center" vertical="center" wrapText="1"/>
    </xf>
    <xf numFmtId="0" fontId="7" fillId="0" borderId="9" xfId="0" applyFont="1" applyBorder="1" applyAlignment="1">
      <alignment horizontal="center" vertical="center"/>
    </xf>
    <xf numFmtId="0" fontId="11" fillId="0" borderId="10" xfId="0" applyFont="1" applyBorder="1" applyAlignment="1">
      <alignment horizontal="center" vertical="center" wrapText="1"/>
    </xf>
    <xf numFmtId="3" fontId="12" fillId="4" borderId="2" xfId="2" applyNumberFormat="1" applyFont="1" applyFill="1" applyBorder="1" applyAlignment="1">
      <alignment horizontal="center" vertical="center" wrapText="1"/>
    </xf>
    <xf numFmtId="1" fontId="13" fillId="4" borderId="2" xfId="2" applyNumberFormat="1" applyFont="1" applyFill="1" applyBorder="1" applyAlignment="1">
      <alignment horizontal="center" vertical="center" wrapText="1"/>
    </xf>
    <xf numFmtId="0" fontId="13" fillId="4" borderId="2" xfId="3" applyNumberFormat="1" applyFont="1" applyFill="1" applyBorder="1" applyAlignment="1">
      <alignment horizontal="center" vertical="center" wrapText="1"/>
    </xf>
    <xf numFmtId="3" fontId="14" fillId="0" borderId="2" xfId="2" applyNumberFormat="1" applyFont="1" applyBorder="1" applyAlignment="1">
      <alignment horizontal="center" vertical="center" wrapText="1"/>
    </xf>
    <xf numFmtId="0" fontId="14" fillId="0" borderId="12" xfId="0" applyFont="1" applyBorder="1" applyAlignment="1">
      <alignment horizontal="center" vertical="center" wrapText="1"/>
    </xf>
    <xf numFmtId="0" fontId="4" fillId="2" borderId="8" xfId="0" applyFont="1" applyFill="1" applyBorder="1" applyAlignment="1">
      <alignment vertical="center" wrapText="1"/>
    </xf>
    <xf numFmtId="0" fontId="13" fillId="0" borderId="2" xfId="1" applyFont="1" applyBorder="1" applyAlignment="1">
      <alignment horizontal="center" vertical="center" wrapText="1" readingOrder="1"/>
    </xf>
    <xf numFmtId="0" fontId="13" fillId="0" borderId="10" xfId="1" applyFont="1" applyBorder="1" applyAlignment="1">
      <alignment horizontal="center" vertical="center" wrapText="1" readingOrder="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9" xfId="0" applyFont="1" applyFill="1" applyBorder="1" applyAlignment="1">
      <alignment horizontal="center" vertical="center"/>
    </xf>
    <xf numFmtId="0" fontId="7" fillId="0" borderId="9" xfId="0" applyFont="1" applyFill="1" applyBorder="1" applyAlignment="1">
      <alignment horizontal="center" vertical="center" readingOrder="1"/>
    </xf>
    <xf numFmtId="0" fontId="4" fillId="2" borderId="16" xfId="0" applyFont="1" applyFill="1" applyBorder="1" applyAlignment="1">
      <alignment vertical="center" wrapText="1"/>
    </xf>
    <xf numFmtId="0" fontId="9" fillId="2" borderId="16" xfId="1" applyFont="1" applyFill="1" applyBorder="1" applyAlignment="1">
      <alignment vertical="center" wrapText="1" readingOrder="1"/>
    </xf>
    <xf numFmtId="0" fontId="9" fillId="2" borderId="16" xfId="1" applyFont="1" applyFill="1" applyBorder="1" applyAlignment="1">
      <alignment horizontal="left" vertical="center" wrapText="1" readingOrder="1"/>
    </xf>
    <xf numFmtId="0" fontId="7" fillId="4" borderId="9" xfId="0" applyFont="1" applyFill="1" applyBorder="1" applyAlignment="1">
      <alignment horizontal="center" vertical="center" readingOrder="1"/>
    </xf>
    <xf numFmtId="0" fontId="13" fillId="0" borderId="10" xfId="1" applyFont="1" applyFill="1" applyBorder="1" applyAlignment="1">
      <alignment horizontal="center" vertical="center" wrapText="1" readingOrder="1"/>
    </xf>
    <xf numFmtId="3" fontId="12" fillId="4" borderId="10" xfId="2" applyNumberFormat="1" applyFont="1" applyFill="1" applyBorder="1" applyAlignment="1">
      <alignment horizontal="center" vertical="center" wrapText="1"/>
    </xf>
    <xf numFmtId="0" fontId="17" fillId="0" borderId="18" xfId="0" applyFont="1" applyBorder="1" applyAlignment="1">
      <alignment horizontal="center" vertical="center"/>
    </xf>
    <xf numFmtId="3" fontId="14" fillId="0" borderId="10" xfId="2" applyNumberFormat="1" applyFont="1" applyBorder="1" applyAlignment="1">
      <alignment horizontal="center" vertical="center" wrapText="1"/>
    </xf>
    <xf numFmtId="0" fontId="14" fillId="0" borderId="10" xfId="0" applyFont="1" applyBorder="1" applyAlignment="1">
      <alignment horizontal="center" vertical="center" wrapText="1"/>
    </xf>
    <xf numFmtId="1" fontId="9" fillId="2" borderId="9" xfId="2" applyNumberFormat="1" applyFont="1" applyFill="1" applyBorder="1" applyAlignment="1">
      <alignment horizontal="center" vertical="center" wrapText="1" readingOrder="1"/>
    </xf>
    <xf numFmtId="0" fontId="7" fillId="0" borderId="9"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20" xfId="0" applyFont="1" applyFill="1" applyBorder="1" applyAlignment="1">
      <alignment vertical="center" wrapText="1"/>
    </xf>
    <xf numFmtId="0" fontId="8" fillId="2" borderId="16" xfId="2" applyFont="1" applyFill="1" applyBorder="1" applyAlignment="1">
      <alignment vertical="center" wrapText="1" readingOrder="1"/>
    </xf>
    <xf numFmtId="0" fontId="9" fillId="2" borderId="6" xfId="1" applyFont="1" applyFill="1" applyBorder="1" applyAlignment="1">
      <alignment vertical="center" wrapText="1" readingOrder="1"/>
    </xf>
    <xf numFmtId="0" fontId="7" fillId="0" borderId="18" xfId="0" applyFont="1" applyFill="1" applyBorder="1" applyAlignment="1">
      <alignment horizontal="center" vertical="center"/>
    </xf>
    <xf numFmtId="0" fontId="11" fillId="0" borderId="12" xfId="0" applyFont="1" applyBorder="1" applyAlignment="1">
      <alignment horizontal="center" vertical="center" wrapText="1"/>
    </xf>
    <xf numFmtId="3" fontId="12" fillId="0" borderId="19" xfId="2" applyNumberFormat="1" applyFont="1" applyBorder="1" applyAlignment="1">
      <alignment horizontal="center" vertical="center" wrapText="1"/>
    </xf>
    <xf numFmtId="3" fontId="12" fillId="0" borderId="11" xfId="2" applyNumberFormat="1" applyFont="1" applyBorder="1" applyAlignment="1">
      <alignment horizontal="center" vertical="center" wrapText="1"/>
    </xf>
    <xf numFmtId="1" fontId="13" fillId="0" borderId="11" xfId="2" applyNumberFormat="1" applyFont="1" applyBorder="1" applyAlignment="1">
      <alignment horizontal="center" vertical="center" wrapText="1"/>
    </xf>
    <xf numFmtId="3" fontId="12" fillId="0" borderId="25" xfId="2" applyNumberFormat="1" applyFont="1" applyBorder="1" applyAlignment="1">
      <alignment horizontal="center" vertical="center" wrapText="1"/>
    </xf>
    <xf numFmtId="0" fontId="4" fillId="2" borderId="6" xfId="0" applyFont="1" applyFill="1" applyBorder="1" applyAlignment="1">
      <alignment vertical="center" wrapText="1"/>
    </xf>
    <xf numFmtId="1" fontId="12" fillId="0" borderId="11" xfId="2" applyNumberFormat="1" applyFont="1" applyFill="1" applyBorder="1" applyAlignment="1">
      <alignment horizontal="center" vertical="center" wrapText="1"/>
    </xf>
    <xf numFmtId="1" fontId="12" fillId="0" borderId="11" xfId="1"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3" fillId="0" borderId="25" xfId="1" applyFont="1" applyFill="1" applyBorder="1" applyAlignment="1">
      <alignment horizontal="center" vertical="center" wrapText="1" readingOrder="1"/>
    </xf>
    <xf numFmtId="0" fontId="9" fillId="2" borderId="20" xfId="1" applyFont="1" applyFill="1" applyBorder="1" applyAlignment="1">
      <alignment vertical="center" wrapText="1" readingOrder="1"/>
    </xf>
    <xf numFmtId="1" fontId="12" fillId="0" borderId="2" xfId="1" applyNumberFormat="1" applyFont="1" applyBorder="1" applyAlignment="1">
      <alignment horizontal="center"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2" borderId="7" xfId="0" applyFont="1" applyFill="1" applyBorder="1" applyAlignment="1">
      <alignment vertical="center" wrapText="1"/>
    </xf>
    <xf numFmtId="0" fontId="4" fillId="2" borderId="24" xfId="0" applyFont="1" applyFill="1" applyBorder="1" applyAlignment="1">
      <alignment horizontal="center" vertical="center"/>
    </xf>
    <xf numFmtId="0" fontId="4" fillId="2" borderId="27" xfId="0" applyFont="1" applyFill="1" applyBorder="1" applyAlignment="1">
      <alignment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4" fillId="0" borderId="10" xfId="0" applyFont="1" applyBorder="1" applyAlignment="1">
      <alignment vertical="center"/>
    </xf>
    <xf numFmtId="0" fontId="13" fillId="4" borderId="2" xfId="1" applyFont="1" applyFill="1" applyBorder="1" applyAlignment="1">
      <alignment horizontal="center" vertical="center" wrapText="1" readingOrder="1"/>
    </xf>
    <xf numFmtId="0" fontId="4" fillId="0" borderId="9" xfId="0" applyFont="1" applyBorder="1" applyAlignment="1">
      <alignment vertical="center"/>
    </xf>
    <xf numFmtId="0" fontId="7" fillId="0" borderId="18" xfId="0" applyFont="1" applyBorder="1" applyAlignment="1">
      <alignment horizontal="center" vertical="center"/>
    </xf>
    <xf numFmtId="0" fontId="25" fillId="0" borderId="0" xfId="0" applyFont="1" applyAlignment="1">
      <alignment horizontal="center" vertical="center"/>
    </xf>
    <xf numFmtId="0" fontId="8" fillId="2" borderId="5" xfId="2" applyFont="1" applyFill="1" applyBorder="1" applyAlignment="1">
      <alignment vertical="center" wrapText="1" readingOrder="1"/>
    </xf>
    <xf numFmtId="0" fontId="8" fillId="2" borderId="6" xfId="2" applyFont="1" applyFill="1" applyBorder="1" applyAlignment="1">
      <alignment vertical="center" wrapText="1" readingOrder="1"/>
    </xf>
    <xf numFmtId="0" fontId="17" fillId="0" borderId="9" xfId="0" applyFont="1" applyBorder="1" applyAlignment="1">
      <alignment horizontal="center" vertical="center" readingOrder="1"/>
    </xf>
    <xf numFmtId="0" fontId="2" fillId="0" borderId="0" xfId="0" applyFont="1" applyAlignment="1">
      <alignment vertical="center"/>
    </xf>
    <xf numFmtId="3" fontId="8" fillId="0" borderId="2" xfId="2" applyNumberFormat="1" applyFont="1" applyBorder="1" applyAlignment="1">
      <alignment horizontal="center" vertical="center" wrapText="1"/>
    </xf>
    <xf numFmtId="0" fontId="25" fillId="0" borderId="2" xfId="0" applyFont="1" applyBorder="1" applyAlignment="1">
      <alignment horizontal="left" vertical="center" wrapText="1"/>
    </xf>
    <xf numFmtId="0" fontId="2" fillId="0" borderId="2" xfId="0" applyFont="1" applyBorder="1" applyAlignment="1">
      <alignment horizontal="center" vertical="center" wrapText="1"/>
    </xf>
    <xf numFmtId="0" fontId="0" fillId="0" borderId="0" xfId="0" applyAlignment="1">
      <alignment wrapText="1"/>
    </xf>
    <xf numFmtId="0" fontId="25" fillId="4" borderId="0" xfId="0" applyFont="1" applyFill="1" applyAlignment="1">
      <alignment horizontal="center" vertical="center"/>
    </xf>
    <xf numFmtId="0" fontId="4" fillId="2" borderId="17" xfId="0" applyFont="1" applyFill="1" applyBorder="1" applyAlignment="1">
      <alignment horizontal="center" vertical="center"/>
    </xf>
    <xf numFmtId="0" fontId="4" fillId="2" borderId="5" xfId="0" applyFont="1" applyFill="1" applyBorder="1" applyAlignment="1">
      <alignment vertical="center" wrapText="1"/>
    </xf>
    <xf numFmtId="0" fontId="10" fillId="0" borderId="16" xfId="0" applyFont="1" applyBorder="1" applyAlignment="1">
      <alignment vertical="center" wrapText="1"/>
    </xf>
    <xf numFmtId="0" fontId="11" fillId="0" borderId="19" xfId="0" applyFont="1" applyBorder="1" applyAlignment="1">
      <alignment horizontal="center" vertical="center" wrapText="1"/>
    </xf>
    <xf numFmtId="1" fontId="9" fillId="2" borderId="17" xfId="2" applyNumberFormat="1" applyFont="1" applyFill="1" applyBorder="1" applyAlignment="1">
      <alignment horizontal="center" vertical="center" wrapText="1" readingOrder="1"/>
    </xf>
    <xf numFmtId="0" fontId="7" fillId="0" borderId="9" xfId="0" applyFont="1" applyBorder="1" applyAlignment="1">
      <alignment horizontal="center" vertical="center" wrapText="1"/>
    </xf>
    <xf numFmtId="0" fontId="14" fillId="0" borderId="19" xfId="0" applyFont="1" applyBorder="1" applyAlignment="1">
      <alignment horizontal="center" vertical="center" wrapText="1"/>
    </xf>
    <xf numFmtId="0" fontId="6" fillId="0" borderId="9" xfId="2" applyFont="1" applyBorder="1" applyAlignment="1">
      <alignment horizontal="center" vertical="center" wrapText="1" readingOrder="1"/>
    </xf>
    <xf numFmtId="1" fontId="9" fillId="0" borderId="2" xfId="2" applyNumberFormat="1" applyFont="1" applyBorder="1" applyAlignment="1">
      <alignment horizontal="center" vertical="center" wrapText="1"/>
    </xf>
    <xf numFmtId="3" fontId="8" fillId="0" borderId="10" xfId="2" applyNumberFormat="1" applyFont="1" applyBorder="1" applyAlignment="1">
      <alignment horizontal="center" vertical="center" wrapText="1"/>
    </xf>
    <xf numFmtId="1" fontId="8" fillId="0" borderId="2" xfId="2" applyNumberFormat="1" applyFont="1" applyBorder="1" applyAlignment="1">
      <alignment horizontal="center" vertical="center" wrapText="1"/>
    </xf>
    <xf numFmtId="1" fontId="12" fillId="0" borderId="11" xfId="2" applyNumberFormat="1" applyFont="1" applyBorder="1" applyAlignment="1">
      <alignment horizontal="center" vertical="center" wrapText="1"/>
    </xf>
    <xf numFmtId="0" fontId="23" fillId="2" borderId="9" xfId="0" applyFont="1" applyFill="1" applyBorder="1" applyAlignment="1">
      <alignment horizontal="center" vertical="center" readingOrder="1"/>
    </xf>
    <xf numFmtId="0" fontId="4" fillId="4" borderId="2" xfId="0" applyFont="1" applyFill="1" applyBorder="1" applyAlignment="1">
      <alignment vertical="center"/>
    </xf>
    <xf numFmtId="0" fontId="23" fillId="5" borderId="6" xfId="0" applyFont="1" applyFill="1" applyBorder="1" applyAlignment="1">
      <alignment vertical="center" wrapText="1"/>
    </xf>
    <xf numFmtId="0" fontId="31" fillId="5" borderId="6" xfId="0" applyFont="1" applyFill="1" applyBorder="1" applyAlignment="1">
      <alignment vertical="center" wrapText="1"/>
    </xf>
    <xf numFmtId="0" fontId="14" fillId="5" borderId="6" xfId="0" applyFont="1" applyFill="1" applyBorder="1" applyAlignment="1">
      <alignment vertical="center" wrapText="1"/>
    </xf>
    <xf numFmtId="0" fontId="14" fillId="5" borderId="16" xfId="0" applyFont="1" applyFill="1" applyBorder="1" applyAlignment="1">
      <alignment vertical="center" wrapText="1"/>
    </xf>
    <xf numFmtId="0" fontId="32" fillId="0" borderId="2" xfId="0" applyFont="1" applyBorder="1" applyAlignment="1">
      <alignment horizontal="left" vertical="center" wrapText="1"/>
    </xf>
    <xf numFmtId="0" fontId="14" fillId="0" borderId="2" xfId="3" applyNumberFormat="1" applyFont="1" applyFill="1" applyBorder="1" applyAlignment="1">
      <alignment horizontal="center" vertical="center" wrapText="1"/>
    </xf>
    <xf numFmtId="0" fontId="32" fillId="0" borderId="2" xfId="2" applyFont="1" applyBorder="1" applyAlignment="1">
      <alignment horizontal="left" vertical="center" wrapText="1" readingOrder="1"/>
    </xf>
    <xf numFmtId="0" fontId="11" fillId="4" borderId="2" xfId="0" applyFont="1" applyFill="1" applyBorder="1" applyAlignment="1">
      <alignment horizontal="center" vertical="center" wrapText="1"/>
    </xf>
    <xf numFmtId="0" fontId="7" fillId="4" borderId="17" xfId="0" applyFont="1" applyFill="1" applyBorder="1" applyAlignment="1">
      <alignment horizontal="center" vertical="center"/>
    </xf>
    <xf numFmtId="167" fontId="11" fillId="4" borderId="23" xfId="0" applyNumberFormat="1" applyFont="1" applyFill="1" applyBorder="1" applyAlignment="1">
      <alignment horizontal="left" vertical="center" wrapText="1"/>
    </xf>
    <xf numFmtId="0" fontId="32" fillId="0" borderId="11" xfId="0" applyFont="1" applyBorder="1" applyAlignment="1">
      <alignment horizontal="left" vertical="center" wrapText="1"/>
    </xf>
    <xf numFmtId="0" fontId="14" fillId="0" borderId="25" xfId="0" applyFont="1" applyBorder="1" applyAlignment="1">
      <alignment horizontal="center" vertical="center" wrapText="1"/>
    </xf>
    <xf numFmtId="0" fontId="35" fillId="5" borderId="9" xfId="0" applyFont="1" applyFill="1" applyBorder="1" applyAlignment="1">
      <alignment horizontal="center" vertical="center"/>
    </xf>
    <xf numFmtId="0" fontId="14" fillId="0" borderId="11" xfId="0" applyFont="1" applyBorder="1" applyAlignment="1">
      <alignment horizontal="center" vertical="center" wrapText="1"/>
    </xf>
    <xf numFmtId="0" fontId="14" fillId="0" borderId="11" xfId="3" applyNumberFormat="1" applyFont="1" applyFill="1" applyBorder="1" applyAlignment="1">
      <alignment horizontal="center" vertical="center" wrapText="1"/>
    </xf>
    <xf numFmtId="168" fontId="32" fillId="0" borderId="2" xfId="0" applyNumberFormat="1" applyFont="1" applyBorder="1" applyAlignment="1">
      <alignment horizontal="left" vertical="center" wrapText="1"/>
    </xf>
    <xf numFmtId="1" fontId="14" fillId="0" borderId="2" xfId="0" applyNumberFormat="1" applyFont="1" applyBorder="1" applyAlignment="1">
      <alignment horizontal="center" vertical="center" wrapText="1"/>
    </xf>
    <xf numFmtId="1" fontId="14" fillId="0" borderId="2" xfId="2" applyNumberFormat="1" applyFont="1" applyBorder="1" applyAlignment="1">
      <alignment horizontal="center" vertical="center" wrapText="1"/>
    </xf>
    <xf numFmtId="0" fontId="15" fillId="0" borderId="2" xfId="1" applyFont="1" applyBorder="1" applyAlignment="1">
      <alignment horizontal="left" vertical="center" wrapText="1" readingOrder="1"/>
    </xf>
    <xf numFmtId="1" fontId="14" fillId="0" borderId="2" xfId="1" applyNumberFormat="1" applyFont="1" applyBorder="1" applyAlignment="1">
      <alignment horizontal="center" vertical="center" wrapText="1"/>
    </xf>
    <xf numFmtId="0" fontId="9" fillId="2" borderId="6" xfId="1" applyFont="1" applyFill="1" applyBorder="1" applyAlignment="1">
      <alignment horizontal="left" vertical="center" wrapText="1" readingOrder="1"/>
    </xf>
    <xf numFmtId="0" fontId="38" fillId="0" borderId="9" xfId="0" applyFont="1" applyBorder="1" applyAlignment="1">
      <alignment horizontal="center" vertical="center" wrapText="1"/>
    </xf>
    <xf numFmtId="0" fontId="35" fillId="5" borderId="17" xfId="0" applyFont="1" applyFill="1" applyBorder="1" applyAlignment="1">
      <alignment horizontal="center" vertical="center"/>
    </xf>
    <xf numFmtId="166" fontId="11" fillId="2" borderId="16" xfId="3" applyNumberFormat="1" applyFont="1" applyFill="1" applyBorder="1" applyAlignment="1">
      <alignment vertical="center" wrapText="1"/>
    </xf>
    <xf numFmtId="0" fontId="13" fillId="0" borderId="12" xfId="1" applyFont="1" applyBorder="1" applyAlignment="1">
      <alignment horizontal="center" vertical="center" wrapText="1" readingOrder="1"/>
    </xf>
    <xf numFmtId="0" fontId="13" fillId="0" borderId="19" xfId="1" applyFont="1" applyBorder="1" applyAlignment="1">
      <alignment horizontal="center" vertical="center" wrapText="1" readingOrder="1"/>
    </xf>
    <xf numFmtId="166" fontId="4" fillId="2" borderId="5" xfId="3" applyNumberFormat="1" applyFont="1" applyFill="1" applyBorder="1" applyAlignment="1">
      <alignment vertical="center" wrapText="1"/>
    </xf>
    <xf numFmtId="166" fontId="33" fillId="2" borderId="6" xfId="3" applyNumberFormat="1" applyFont="1" applyFill="1" applyBorder="1" applyAlignment="1">
      <alignment vertical="center" wrapText="1"/>
    </xf>
    <xf numFmtId="166" fontId="11" fillId="2" borderId="6" xfId="3" applyNumberFormat="1" applyFont="1" applyFill="1" applyBorder="1" applyAlignment="1">
      <alignment vertical="center" wrapText="1"/>
    </xf>
    <xf numFmtId="0" fontId="10" fillId="2" borderId="20" xfId="0" applyFont="1" applyFill="1" applyBorder="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wrapText="1"/>
    </xf>
    <xf numFmtId="0" fontId="2" fillId="0" borderId="0" xfId="0" applyFont="1" applyAlignment="1">
      <alignment horizontal="left" vertical="center" wrapText="1"/>
    </xf>
    <xf numFmtId="0" fontId="18" fillId="0" borderId="0" xfId="0" applyFont="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5" xfId="1" applyFont="1" applyFill="1" applyBorder="1" applyAlignment="1">
      <alignment horizontal="left" vertical="center" wrapText="1" readingOrder="1"/>
    </xf>
    <xf numFmtId="0" fontId="9" fillId="2" borderId="6" xfId="1" applyFont="1" applyFill="1" applyBorder="1" applyAlignment="1">
      <alignment horizontal="left" vertical="center" wrapText="1" readingOrder="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17" xfId="0" applyFont="1" applyBorder="1" applyAlignment="1">
      <alignment horizontal="left" vertical="center" wrapText="1"/>
    </xf>
    <xf numFmtId="0" fontId="10" fillId="0" borderId="6" xfId="0" applyFont="1" applyBorder="1" applyAlignment="1">
      <alignment horizontal="left" vertical="center" wrapText="1"/>
    </xf>
    <xf numFmtId="0" fontId="29" fillId="2" borderId="6" xfId="1" applyFont="1" applyFill="1" applyBorder="1" applyAlignment="1">
      <alignment horizontal="left" vertical="center" wrapText="1" readingOrder="1"/>
    </xf>
    <xf numFmtId="0" fontId="28" fillId="0" borderId="0" xfId="0" applyFont="1" applyAlignment="1">
      <alignment vertical="center" wrapText="1"/>
    </xf>
    <xf numFmtId="0" fontId="42" fillId="0" borderId="0" xfId="0" quotePrefix="1" applyFont="1"/>
    <xf numFmtId="0" fontId="0" fillId="0" borderId="29" xfId="0" applyBorder="1"/>
    <xf numFmtId="0" fontId="42" fillId="0" borderId="0" xfId="0" applyFont="1"/>
    <xf numFmtId="0" fontId="0" fillId="0" borderId="6" xfId="0" applyBorder="1"/>
    <xf numFmtId="0" fontId="43" fillId="0" borderId="0" xfId="0" applyFont="1"/>
    <xf numFmtId="0" fontId="44" fillId="0" borderId="29" xfId="0" applyFont="1" applyBorder="1" applyAlignment="1">
      <alignment vertical="center"/>
    </xf>
    <xf numFmtId="0" fontId="44" fillId="0" borderId="0" xfId="0" applyFont="1" applyAlignment="1">
      <alignment horizontal="center" vertical="center"/>
    </xf>
    <xf numFmtId="0" fontId="45" fillId="0" borderId="0" xfId="0" applyFont="1" applyAlignment="1">
      <alignment horizontal="center" vertical="center" wrapText="1"/>
    </xf>
    <xf numFmtId="0" fontId="0" fillId="0" borderId="29" xfId="0" applyBorder="1" applyAlignment="1">
      <alignment vertical="center" wrapText="1"/>
    </xf>
    <xf numFmtId="0" fontId="0" fillId="0" borderId="6" xfId="0" applyBorder="1" applyAlignment="1">
      <alignment vertical="center" wrapText="1"/>
    </xf>
    <xf numFmtId="0" fontId="42" fillId="0" borderId="0" xfId="0" applyFont="1" applyAlignment="1">
      <alignment horizontal="left" wrapText="1"/>
    </xf>
  </cellXfs>
  <cellStyles count="4">
    <cellStyle name="Comma" xfId="3" builtinId="3"/>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colors>
    <mruColors>
      <color rgb="FFF5F5F5"/>
      <color rgb="FFFEF8AC"/>
      <color rgb="FF21C5FF"/>
      <color rgb="FF00AAE6"/>
      <color rgb="FF00B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Headlines">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Headlines">
      <a:majorFont>
        <a:latin typeface="Century Schoolbook" panose="02040604050505020304"/>
        <a:ea typeface=""/>
        <a:cs typeface=""/>
        <a:font script="Jpan" typeface="メイリオ"/>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メイリオ"/>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20"/>
  <sheetViews>
    <sheetView tabSelected="1" topLeftCell="A105" zoomScale="70" zoomScaleNormal="70" workbookViewId="0">
      <selection activeCell="F115" sqref="F115"/>
    </sheetView>
  </sheetViews>
  <sheetFormatPr defaultRowHeight="14.5" x14ac:dyDescent="0.35"/>
  <cols>
    <col min="1" max="1" width="6.83203125" style="3" customWidth="1"/>
    <col min="2" max="2" width="62" style="18" customWidth="1"/>
    <col min="3" max="4" width="11.33203125" style="6" customWidth="1"/>
    <col min="5" max="5" width="14.83203125" style="6" customWidth="1"/>
    <col min="6" max="6" width="15.83203125" style="6" customWidth="1"/>
  </cols>
  <sheetData>
    <row r="2" spans="1:11" ht="20.5" customHeight="1" x14ac:dyDescent="0.35">
      <c r="A2" s="81"/>
      <c r="B2" s="136" t="s">
        <v>62</v>
      </c>
      <c r="C2" s="136"/>
      <c r="D2" s="136"/>
      <c r="E2" s="160"/>
      <c r="F2" s="160"/>
    </row>
    <row r="3" spans="1:11" ht="20.5" customHeight="1" x14ac:dyDescent="0.35">
      <c r="A3" s="81"/>
      <c r="B3" s="136" t="s">
        <v>189</v>
      </c>
      <c r="C3" s="136"/>
      <c r="D3" s="136"/>
      <c r="E3" s="135"/>
      <c r="F3" s="135"/>
    </row>
    <row r="4" spans="1:11" ht="20.5" customHeight="1" x14ac:dyDescent="0.35">
      <c r="A4" s="90"/>
      <c r="B4" s="137" t="s">
        <v>120</v>
      </c>
      <c r="C4" s="137"/>
      <c r="D4" s="21"/>
      <c r="F4" s="6" t="s">
        <v>188</v>
      </c>
    </row>
    <row r="5" spans="1:11" ht="21" customHeight="1" x14ac:dyDescent="0.35">
      <c r="B5" s="138" t="s">
        <v>168</v>
      </c>
      <c r="C5" s="138"/>
      <c r="D5" s="21"/>
    </row>
    <row r="6" spans="1:11" s="1" customFormat="1" ht="16.899999999999999" customHeight="1" thickBot="1" x14ac:dyDescent="0.4">
      <c r="A6" s="2"/>
      <c r="B6" s="4"/>
      <c r="C6" s="7"/>
      <c r="D6" s="7"/>
      <c r="E6" s="7"/>
      <c r="F6" s="7"/>
      <c r="K6" s="1" t="s">
        <v>73</v>
      </c>
    </row>
    <row r="7" spans="1:11" ht="49.9" customHeight="1" thickBot="1" x14ac:dyDescent="0.4">
      <c r="A7" s="145" t="s">
        <v>1</v>
      </c>
      <c r="B7" s="146"/>
      <c r="C7" s="146"/>
      <c r="D7" s="146"/>
      <c r="E7" s="146"/>
      <c r="F7" s="147"/>
    </row>
    <row r="8" spans="1:11" ht="18" customHeight="1" thickBot="1" x14ac:dyDescent="0.4">
      <c r="A8" s="2"/>
      <c r="B8" s="4"/>
      <c r="C8" s="7"/>
      <c r="D8" s="7"/>
      <c r="E8" s="7"/>
      <c r="F8" s="7"/>
    </row>
    <row r="9" spans="1:11" ht="26.5" customHeight="1" x14ac:dyDescent="0.35">
      <c r="A9" s="36" t="s">
        <v>0</v>
      </c>
      <c r="B9" s="37" t="s">
        <v>55</v>
      </c>
      <c r="C9" s="38" t="s">
        <v>56</v>
      </c>
      <c r="D9" s="38" t="s">
        <v>57</v>
      </c>
      <c r="E9" s="38" t="s">
        <v>63</v>
      </c>
      <c r="F9" s="39" t="s">
        <v>64</v>
      </c>
    </row>
    <row r="10" spans="1:11" ht="26.5" customHeight="1" x14ac:dyDescent="0.35">
      <c r="A10" s="40">
        <v>1</v>
      </c>
      <c r="B10" s="148" t="s">
        <v>9</v>
      </c>
      <c r="C10" s="149"/>
      <c r="D10" s="149"/>
      <c r="E10" s="149"/>
      <c r="F10" s="150"/>
    </row>
    <row r="11" spans="1:11" ht="37.9" customHeight="1" x14ac:dyDescent="0.35">
      <c r="A11" s="41" t="s">
        <v>5</v>
      </c>
      <c r="B11" s="87" t="s">
        <v>17</v>
      </c>
      <c r="C11" s="8" t="s">
        <v>2</v>
      </c>
      <c r="D11" s="8">
        <v>1</v>
      </c>
      <c r="E11" s="75"/>
      <c r="F11" s="27"/>
      <c r="G11" s="1"/>
    </row>
    <row r="12" spans="1:11" ht="26.5" customHeight="1" x14ac:dyDescent="0.35">
      <c r="A12" s="73">
        <v>2</v>
      </c>
      <c r="B12" s="74" t="s">
        <v>8</v>
      </c>
      <c r="C12" s="72"/>
      <c r="D12" s="72"/>
      <c r="E12" s="72"/>
      <c r="F12" s="42"/>
      <c r="G12" s="1"/>
    </row>
    <row r="13" spans="1:11" ht="27" customHeight="1" x14ac:dyDescent="0.35">
      <c r="A13" s="79" t="s">
        <v>44</v>
      </c>
      <c r="B13" s="70"/>
      <c r="C13" s="71"/>
      <c r="D13" s="71"/>
      <c r="E13" s="71"/>
      <c r="F13" s="77"/>
      <c r="G13" s="1"/>
    </row>
    <row r="14" spans="1:11" ht="39" customHeight="1" x14ac:dyDescent="0.35">
      <c r="A14" s="80" t="s">
        <v>11</v>
      </c>
      <c r="B14" s="87" t="s">
        <v>58</v>
      </c>
      <c r="C14" s="66" t="s">
        <v>2</v>
      </c>
      <c r="D14" s="66">
        <v>1</v>
      </c>
      <c r="E14" s="76"/>
      <c r="F14" s="27"/>
    </row>
    <row r="15" spans="1:11" ht="31.9" customHeight="1" x14ac:dyDescent="0.35">
      <c r="A15" s="57" t="s">
        <v>47</v>
      </c>
      <c r="B15" s="87" t="s">
        <v>25</v>
      </c>
      <c r="C15" s="66" t="s">
        <v>2</v>
      </c>
      <c r="D15" s="66">
        <v>1</v>
      </c>
      <c r="E15" s="76"/>
      <c r="F15" s="27"/>
      <c r="G15" s="1"/>
    </row>
    <row r="16" spans="1:11" ht="25.15" customHeight="1" x14ac:dyDescent="0.35">
      <c r="A16" s="40">
        <v>3</v>
      </c>
      <c r="B16" s="153" t="s">
        <v>119</v>
      </c>
      <c r="C16" s="154"/>
      <c r="D16" s="154"/>
      <c r="E16" s="22"/>
      <c r="F16" s="68"/>
    </row>
    <row r="17" spans="1:6" ht="25.15" customHeight="1" x14ac:dyDescent="0.35">
      <c r="A17" s="151" t="s">
        <v>106</v>
      </c>
      <c r="B17" s="152"/>
      <c r="C17" s="23"/>
      <c r="D17" s="23"/>
      <c r="E17" s="23"/>
      <c r="F17" s="44"/>
    </row>
    <row r="18" spans="1:6" ht="52.9" customHeight="1" x14ac:dyDescent="0.35">
      <c r="A18" s="45" t="s">
        <v>20</v>
      </c>
      <c r="B18" s="87" t="s">
        <v>59</v>
      </c>
      <c r="C18" s="12" t="s">
        <v>4</v>
      </c>
      <c r="D18" s="8">
        <v>12</v>
      </c>
      <c r="E18" s="8"/>
      <c r="F18" s="27"/>
    </row>
    <row r="19" spans="1:6" ht="53.5" customHeight="1" x14ac:dyDescent="0.35">
      <c r="A19" s="45" t="s">
        <v>13</v>
      </c>
      <c r="B19" s="87" t="s">
        <v>48</v>
      </c>
      <c r="C19" s="12" t="s">
        <v>4</v>
      </c>
      <c r="D19" s="78">
        <v>12</v>
      </c>
      <c r="E19" s="11"/>
      <c r="F19" s="46"/>
    </row>
    <row r="20" spans="1:6" ht="70.5" customHeight="1" x14ac:dyDescent="0.35">
      <c r="A20" s="45" t="s">
        <v>14</v>
      </c>
      <c r="B20" s="87" t="s">
        <v>69</v>
      </c>
      <c r="C20" s="9" t="s">
        <v>3</v>
      </c>
      <c r="D20" s="15">
        <v>10</v>
      </c>
      <c r="E20" s="16"/>
      <c r="F20" s="25"/>
    </row>
    <row r="21" spans="1:6" ht="48" customHeight="1" x14ac:dyDescent="0.35">
      <c r="A21" s="45" t="s">
        <v>76</v>
      </c>
      <c r="B21" s="87" t="s">
        <v>138</v>
      </c>
      <c r="C21" s="64" t="s">
        <v>3</v>
      </c>
      <c r="D21" s="69">
        <v>1</v>
      </c>
      <c r="E21" s="34"/>
      <c r="F21" s="35"/>
    </row>
    <row r="22" spans="1:6" ht="42" customHeight="1" x14ac:dyDescent="0.35">
      <c r="A22" s="45" t="s">
        <v>77</v>
      </c>
      <c r="B22" s="87" t="s">
        <v>50</v>
      </c>
      <c r="C22" s="8" t="s">
        <v>4</v>
      </c>
      <c r="D22" s="69">
        <v>580</v>
      </c>
      <c r="E22" s="34"/>
      <c r="F22" s="35"/>
    </row>
    <row r="23" spans="1:6" ht="51" customHeight="1" x14ac:dyDescent="0.35">
      <c r="A23" s="45" t="s">
        <v>15</v>
      </c>
      <c r="B23" s="87" t="s">
        <v>121</v>
      </c>
      <c r="C23" s="8" t="s">
        <v>4</v>
      </c>
      <c r="D23" s="65">
        <v>580</v>
      </c>
      <c r="E23" s="66"/>
      <c r="F23" s="67"/>
    </row>
    <row r="24" spans="1:6" ht="42" customHeight="1" x14ac:dyDescent="0.35">
      <c r="A24" s="45" t="s">
        <v>39</v>
      </c>
      <c r="B24" s="87" t="s">
        <v>123</v>
      </c>
      <c r="C24" s="8" t="s">
        <v>4</v>
      </c>
      <c r="D24" s="69">
        <v>290</v>
      </c>
      <c r="E24" s="34"/>
      <c r="F24" s="35"/>
    </row>
    <row r="25" spans="1:6" ht="51" customHeight="1" x14ac:dyDescent="0.35">
      <c r="A25" s="45" t="s">
        <v>40</v>
      </c>
      <c r="B25" s="87" t="s">
        <v>122</v>
      </c>
      <c r="C25" s="8" t="s">
        <v>4</v>
      </c>
      <c r="D25" s="65">
        <v>290</v>
      </c>
      <c r="E25" s="66"/>
      <c r="F25" s="67"/>
    </row>
    <row r="26" spans="1:6" ht="25.15" customHeight="1" x14ac:dyDescent="0.35">
      <c r="A26" s="151" t="s">
        <v>18</v>
      </c>
      <c r="B26" s="152"/>
      <c r="C26" s="125"/>
      <c r="D26" s="125"/>
      <c r="E26" s="125"/>
      <c r="F26" s="44"/>
    </row>
    <row r="27" spans="1:6" ht="54" customHeight="1" x14ac:dyDescent="0.35">
      <c r="A27" s="24" t="s">
        <v>26</v>
      </c>
      <c r="B27" s="87" t="s">
        <v>170</v>
      </c>
      <c r="C27" s="28" t="s">
        <v>3</v>
      </c>
      <c r="D27" s="29">
        <v>2</v>
      </c>
      <c r="E27" s="30"/>
      <c r="F27" s="47"/>
    </row>
    <row r="28" spans="1:6" ht="53.5" customHeight="1" x14ac:dyDescent="0.35">
      <c r="A28" s="24" t="s">
        <v>27</v>
      </c>
      <c r="B28" s="87" t="s">
        <v>49</v>
      </c>
      <c r="C28" s="28" t="s">
        <v>3</v>
      </c>
      <c r="D28" s="29">
        <v>2</v>
      </c>
      <c r="E28" s="30"/>
      <c r="F28" s="47"/>
    </row>
    <row r="29" spans="1:6" ht="54" customHeight="1" x14ac:dyDescent="0.35">
      <c r="A29" s="24" t="s">
        <v>28</v>
      </c>
      <c r="B29" s="87" t="s">
        <v>139</v>
      </c>
      <c r="C29" s="8" t="s">
        <v>4</v>
      </c>
      <c r="D29" s="29">
        <v>37</v>
      </c>
      <c r="E29" s="30"/>
      <c r="F29" s="47"/>
    </row>
    <row r="30" spans="1:6" ht="48.65" customHeight="1" x14ac:dyDescent="0.35">
      <c r="A30" s="24" t="s">
        <v>41</v>
      </c>
      <c r="B30" s="87" t="s">
        <v>171</v>
      </c>
      <c r="C30" s="8" t="s">
        <v>4</v>
      </c>
      <c r="D30" s="10">
        <v>120</v>
      </c>
      <c r="E30" s="10"/>
      <c r="F30" s="46"/>
    </row>
    <row r="31" spans="1:6" ht="46.5" customHeight="1" x14ac:dyDescent="0.35">
      <c r="A31" s="24" t="s">
        <v>35</v>
      </c>
      <c r="B31" s="87" t="s">
        <v>184</v>
      </c>
      <c r="C31" s="8" t="s">
        <v>4</v>
      </c>
      <c r="D31" s="10">
        <v>22</v>
      </c>
      <c r="E31" s="10"/>
      <c r="F31" s="46"/>
    </row>
    <row r="32" spans="1:6" s="19" customFormat="1" ht="48.75" customHeight="1" x14ac:dyDescent="0.35">
      <c r="A32" s="24" t="s">
        <v>29</v>
      </c>
      <c r="B32" s="87" t="s">
        <v>45</v>
      </c>
      <c r="C32" s="8" t="s">
        <v>3</v>
      </c>
      <c r="D32" s="8">
        <v>5</v>
      </c>
      <c r="E32" s="8"/>
      <c r="F32" s="27"/>
    </row>
    <row r="33" spans="1:6" s="19" customFormat="1" ht="48.75" customHeight="1" x14ac:dyDescent="0.35">
      <c r="A33" s="24" t="s">
        <v>30</v>
      </c>
      <c r="B33" s="87" t="s">
        <v>160</v>
      </c>
      <c r="C33" s="8" t="s">
        <v>3</v>
      </c>
      <c r="D33" s="8">
        <v>4</v>
      </c>
      <c r="E33" s="8"/>
      <c r="F33" s="27"/>
    </row>
    <row r="34" spans="1:6" ht="50.25" customHeight="1" x14ac:dyDescent="0.35">
      <c r="A34" s="24" t="s">
        <v>87</v>
      </c>
      <c r="B34" s="87" t="s">
        <v>172</v>
      </c>
      <c r="C34" s="8" t="s">
        <v>3</v>
      </c>
      <c r="D34" s="8">
        <v>4</v>
      </c>
      <c r="E34" s="8"/>
      <c r="F34" s="27"/>
    </row>
    <row r="35" spans="1:6" ht="37.15" customHeight="1" x14ac:dyDescent="0.35">
      <c r="A35" s="24" t="s">
        <v>31</v>
      </c>
      <c r="B35" s="87" t="s">
        <v>124</v>
      </c>
      <c r="C35" s="14" t="s">
        <v>0</v>
      </c>
      <c r="D35" s="14">
        <v>8</v>
      </c>
      <c r="E35" s="14"/>
      <c r="F35" s="25"/>
    </row>
    <row r="36" spans="1:6" ht="25.15" customHeight="1" x14ac:dyDescent="0.35">
      <c r="A36" s="151" t="s">
        <v>33</v>
      </c>
      <c r="B36" s="152"/>
      <c r="C36" s="125"/>
      <c r="D36" s="125"/>
      <c r="E36" s="125"/>
      <c r="F36" s="44"/>
    </row>
    <row r="37" spans="1:6" ht="42.65" customHeight="1" x14ac:dyDescent="0.35">
      <c r="A37" s="24" t="s">
        <v>32</v>
      </c>
      <c r="B37" s="87" t="s">
        <v>173</v>
      </c>
      <c r="C37" s="8" t="s">
        <v>4</v>
      </c>
      <c r="D37" s="10">
        <v>55</v>
      </c>
      <c r="E37" s="10"/>
      <c r="F37" s="46"/>
    </row>
    <row r="38" spans="1:6" ht="41.5" customHeight="1" x14ac:dyDescent="0.35">
      <c r="A38" s="24" t="s">
        <v>42</v>
      </c>
      <c r="B38" s="87" t="s">
        <v>88</v>
      </c>
      <c r="C38" s="8" t="s">
        <v>4</v>
      </c>
      <c r="D38" s="10">
        <v>31</v>
      </c>
      <c r="E38" s="10"/>
      <c r="F38" s="46"/>
    </row>
    <row r="39" spans="1:6" ht="83.25" customHeight="1" x14ac:dyDescent="0.35">
      <c r="A39" s="24" t="s">
        <v>89</v>
      </c>
      <c r="B39" s="87" t="s">
        <v>174</v>
      </c>
      <c r="C39" s="8" t="s">
        <v>19</v>
      </c>
      <c r="D39" s="10">
        <v>16</v>
      </c>
      <c r="E39" s="10"/>
      <c r="F39" s="46"/>
    </row>
    <row r="40" spans="1:6" ht="25.15" customHeight="1" x14ac:dyDescent="0.35">
      <c r="A40" s="40">
        <v>4</v>
      </c>
      <c r="B40" s="153" t="s">
        <v>74</v>
      </c>
      <c r="C40" s="154"/>
      <c r="D40" s="159"/>
      <c r="E40" s="22"/>
      <c r="F40" s="68"/>
    </row>
    <row r="41" spans="1:6" ht="41.5" customHeight="1" x14ac:dyDescent="0.35">
      <c r="A41" s="26" t="s">
        <v>90</v>
      </c>
      <c r="B41" s="87" t="s">
        <v>72</v>
      </c>
      <c r="C41" s="102" t="s">
        <v>3</v>
      </c>
      <c r="D41" s="69">
        <v>1</v>
      </c>
      <c r="E41" s="34"/>
      <c r="F41" s="35"/>
    </row>
    <row r="42" spans="1:6" ht="55.15" customHeight="1" x14ac:dyDescent="0.35">
      <c r="A42" s="26" t="s">
        <v>91</v>
      </c>
      <c r="B42" s="87" t="s">
        <v>175</v>
      </c>
      <c r="C42" s="8" t="s">
        <v>4</v>
      </c>
      <c r="D42" s="34">
        <v>235</v>
      </c>
      <c r="E42" s="34"/>
      <c r="F42" s="35"/>
    </row>
    <row r="43" spans="1:6" ht="32.5" customHeight="1" x14ac:dyDescent="0.35">
      <c r="A43" s="26" t="s">
        <v>92</v>
      </c>
      <c r="B43" s="87" t="s">
        <v>78</v>
      </c>
      <c r="C43" s="8" t="s">
        <v>4</v>
      </c>
      <c r="D43" s="34">
        <v>20</v>
      </c>
      <c r="E43" s="34"/>
      <c r="F43" s="35"/>
    </row>
    <row r="44" spans="1:6" s="85" customFormat="1" ht="25.5" customHeight="1" x14ac:dyDescent="0.35">
      <c r="A44" s="40">
        <v>5</v>
      </c>
      <c r="B44" s="139" t="s">
        <v>70</v>
      </c>
      <c r="C44" s="139"/>
      <c r="D44" s="139"/>
      <c r="E44" s="139"/>
      <c r="F44" s="140"/>
    </row>
    <row r="45" spans="1:6" s="85" customFormat="1" ht="54.65" customHeight="1" x14ac:dyDescent="0.35">
      <c r="A45" s="98" t="s">
        <v>16</v>
      </c>
      <c r="B45" s="87" t="s">
        <v>185</v>
      </c>
      <c r="C45" s="8" t="s">
        <v>0</v>
      </c>
      <c r="D45" s="8">
        <v>3</v>
      </c>
      <c r="E45" s="99"/>
      <c r="F45" s="100"/>
    </row>
    <row r="46" spans="1:6" ht="54.65" customHeight="1" x14ac:dyDescent="0.35">
      <c r="A46" s="98" t="s">
        <v>21</v>
      </c>
      <c r="B46" s="87" t="s">
        <v>186</v>
      </c>
      <c r="C46" s="8" t="s">
        <v>0</v>
      </c>
      <c r="D46" s="8">
        <v>9</v>
      </c>
      <c r="E46" s="99"/>
      <c r="F46" s="100"/>
    </row>
    <row r="47" spans="1:6" ht="56.5" customHeight="1" x14ac:dyDescent="0.35">
      <c r="A47" s="98" t="s">
        <v>125</v>
      </c>
      <c r="B47" s="87" t="s">
        <v>75</v>
      </c>
      <c r="C47" s="8" t="s">
        <v>4</v>
      </c>
      <c r="D47" s="8">
        <v>8</v>
      </c>
      <c r="E47" s="99"/>
      <c r="F47" s="100">
        <f>SUM(D47*E47)</f>
        <v>0</v>
      </c>
    </row>
    <row r="48" spans="1:6" ht="46.15" customHeight="1" x14ac:dyDescent="0.35">
      <c r="A48" s="98" t="s">
        <v>127</v>
      </c>
      <c r="B48" s="87" t="s">
        <v>126</v>
      </c>
      <c r="C48" s="8" t="s">
        <v>4</v>
      </c>
      <c r="D48" s="8">
        <v>14</v>
      </c>
      <c r="E48" s="99"/>
      <c r="F48" s="100">
        <f>SUM(D48*E48)</f>
        <v>0</v>
      </c>
    </row>
    <row r="49" spans="1:6" s="85" customFormat="1" ht="25.5" customHeight="1" x14ac:dyDescent="0.35">
      <c r="A49" s="40">
        <v>6</v>
      </c>
      <c r="B49" s="139" t="s">
        <v>111</v>
      </c>
      <c r="C49" s="139"/>
      <c r="D49" s="139"/>
      <c r="E49" s="139"/>
      <c r="F49" s="140"/>
    </row>
    <row r="50" spans="1:6" ht="51" customHeight="1" x14ac:dyDescent="0.35">
      <c r="A50" s="84" t="s">
        <v>22</v>
      </c>
      <c r="B50" s="87" t="s">
        <v>128</v>
      </c>
      <c r="C50" s="86" t="s">
        <v>19</v>
      </c>
      <c r="D50" s="15">
        <v>22</v>
      </c>
      <c r="E50" s="15"/>
      <c r="F50" s="25"/>
    </row>
    <row r="51" spans="1:6" ht="46.9" customHeight="1" x14ac:dyDescent="0.35">
      <c r="A51" s="84" t="s">
        <v>23</v>
      </c>
      <c r="B51" s="87" t="s">
        <v>129</v>
      </c>
      <c r="C51" s="12" t="s">
        <v>3</v>
      </c>
      <c r="D51" s="78">
        <v>1</v>
      </c>
      <c r="E51" s="11"/>
      <c r="F51" s="46"/>
    </row>
    <row r="52" spans="1:6" ht="55.15" customHeight="1" x14ac:dyDescent="0.35">
      <c r="A52" s="84" t="s">
        <v>112</v>
      </c>
      <c r="B52" s="87" t="s">
        <v>176</v>
      </c>
      <c r="C52" s="86" t="s">
        <v>0</v>
      </c>
      <c r="D52" s="15">
        <v>36</v>
      </c>
      <c r="E52" s="15"/>
      <c r="F52" s="25"/>
    </row>
    <row r="53" spans="1:6" ht="55.15" customHeight="1" x14ac:dyDescent="0.35">
      <c r="A53" s="84" t="s">
        <v>130</v>
      </c>
      <c r="B53" s="87" t="s">
        <v>177</v>
      </c>
      <c r="C53" s="101" t="s">
        <v>4</v>
      </c>
      <c r="D53" s="15">
        <v>9</v>
      </c>
      <c r="E53" s="15"/>
      <c r="F53" s="25"/>
    </row>
    <row r="54" spans="1:6" ht="32.5" customHeight="1" x14ac:dyDescent="0.35">
      <c r="A54" s="84" t="s">
        <v>151</v>
      </c>
      <c r="B54" s="87" t="s">
        <v>149</v>
      </c>
      <c r="C54" s="8" t="s">
        <v>19</v>
      </c>
      <c r="D54" s="34">
        <v>23</v>
      </c>
      <c r="E54" s="34"/>
      <c r="F54" s="35"/>
    </row>
    <row r="55" spans="1:6" ht="51" customHeight="1" x14ac:dyDescent="0.35">
      <c r="A55" s="84" t="s">
        <v>152</v>
      </c>
      <c r="B55" s="87" t="s">
        <v>113</v>
      </c>
      <c r="C55" s="86" t="s">
        <v>3</v>
      </c>
      <c r="D55" s="15">
        <v>1</v>
      </c>
      <c r="E55" s="15"/>
      <c r="F55" s="25"/>
    </row>
    <row r="56" spans="1:6" ht="25.15" customHeight="1" x14ac:dyDescent="0.35">
      <c r="A56" s="40">
        <v>7</v>
      </c>
      <c r="B56" s="63" t="s">
        <v>7</v>
      </c>
      <c r="C56" s="63"/>
      <c r="D56" s="63"/>
      <c r="E56" s="63"/>
      <c r="F56" s="42"/>
    </row>
    <row r="57" spans="1:6" ht="66.650000000000006" customHeight="1" x14ac:dyDescent="0.35">
      <c r="A57" s="57" t="s">
        <v>83</v>
      </c>
      <c r="B57" s="87" t="s">
        <v>71</v>
      </c>
      <c r="C57" s="60" t="s">
        <v>3</v>
      </c>
      <c r="D57" s="61">
        <v>1</v>
      </c>
      <c r="E57" s="61"/>
      <c r="F57" s="62"/>
    </row>
    <row r="58" spans="1:6" ht="34.15" customHeight="1" x14ac:dyDescent="0.35">
      <c r="A58" s="57" t="s">
        <v>161</v>
      </c>
      <c r="B58" s="87" t="s">
        <v>178</v>
      </c>
      <c r="C58" s="14" t="s">
        <v>0</v>
      </c>
      <c r="D58" s="15">
        <v>18</v>
      </c>
      <c r="E58" s="15"/>
      <c r="F58" s="25"/>
    </row>
    <row r="59" spans="1:6" ht="36" customHeight="1" x14ac:dyDescent="0.35">
      <c r="A59" s="57" t="s">
        <v>84</v>
      </c>
      <c r="B59" s="87" t="s">
        <v>179</v>
      </c>
      <c r="C59" s="14" t="s">
        <v>0</v>
      </c>
      <c r="D59" s="15">
        <v>10</v>
      </c>
      <c r="E59" s="15"/>
      <c r="F59" s="25"/>
    </row>
    <row r="60" spans="1:6" ht="39" customHeight="1" x14ac:dyDescent="0.35">
      <c r="A60" s="57" t="s">
        <v>85</v>
      </c>
      <c r="B60" s="87" t="s">
        <v>180</v>
      </c>
      <c r="C60" s="14" t="s">
        <v>0</v>
      </c>
      <c r="D60" s="8">
        <v>14</v>
      </c>
      <c r="E60" s="8"/>
      <c r="F60" s="25"/>
    </row>
    <row r="61" spans="1:6" ht="45.65" customHeight="1" x14ac:dyDescent="0.35">
      <c r="A61" s="57" t="s">
        <v>93</v>
      </c>
      <c r="B61" s="87" t="s">
        <v>110</v>
      </c>
      <c r="C61" s="14" t="s">
        <v>0</v>
      </c>
      <c r="D61" s="58">
        <v>8</v>
      </c>
      <c r="E61" s="58"/>
      <c r="F61" s="25"/>
    </row>
    <row r="62" spans="1:6" ht="45" customHeight="1" x14ac:dyDescent="0.35">
      <c r="A62" s="57" t="s">
        <v>94</v>
      </c>
      <c r="B62" s="87" t="s">
        <v>46</v>
      </c>
      <c r="C62" s="32" t="s">
        <v>0</v>
      </c>
      <c r="D62" s="58">
        <v>4</v>
      </c>
      <c r="E62" s="58"/>
      <c r="F62" s="59"/>
    </row>
    <row r="63" spans="1:6" ht="37.15" customHeight="1" x14ac:dyDescent="0.35">
      <c r="A63" s="57" t="s">
        <v>95</v>
      </c>
      <c r="B63" s="87" t="s">
        <v>34</v>
      </c>
      <c r="C63" s="14" t="s">
        <v>0</v>
      </c>
      <c r="D63" s="8">
        <v>3</v>
      </c>
      <c r="E63" s="8"/>
      <c r="F63" s="25"/>
    </row>
    <row r="64" spans="1:6" ht="37.15" customHeight="1" x14ac:dyDescent="0.35">
      <c r="A64" s="57" t="s">
        <v>96</v>
      </c>
      <c r="B64" s="87" t="s">
        <v>36</v>
      </c>
      <c r="C64" s="32" t="s">
        <v>0</v>
      </c>
      <c r="D64" s="58">
        <v>4</v>
      </c>
      <c r="E64" s="58"/>
      <c r="F64" s="59"/>
    </row>
    <row r="65" spans="1:6" ht="40.9" customHeight="1" x14ac:dyDescent="0.35">
      <c r="A65" s="57" t="s">
        <v>131</v>
      </c>
      <c r="B65" s="87" t="s">
        <v>51</v>
      </c>
      <c r="C65" s="12" t="s">
        <v>0</v>
      </c>
      <c r="D65" s="15">
        <v>6</v>
      </c>
      <c r="E65" s="17"/>
      <c r="F65" s="49"/>
    </row>
    <row r="66" spans="1:6" ht="60" customHeight="1" x14ac:dyDescent="0.35">
      <c r="A66" s="57" t="s">
        <v>132</v>
      </c>
      <c r="B66" s="87" t="s">
        <v>181</v>
      </c>
      <c r="C66" s="32" t="s">
        <v>0</v>
      </c>
      <c r="D66" s="58">
        <v>1</v>
      </c>
      <c r="E66" s="58"/>
      <c r="F66" s="59"/>
    </row>
    <row r="67" spans="1:6" ht="24" customHeight="1" x14ac:dyDescent="0.35">
      <c r="A67" s="95">
        <v>8</v>
      </c>
      <c r="B67" s="82" t="s">
        <v>12</v>
      </c>
      <c r="C67" s="83"/>
      <c r="D67" s="83"/>
      <c r="E67" s="83"/>
      <c r="F67" s="55"/>
    </row>
    <row r="68" spans="1:6" ht="30" customHeight="1" x14ac:dyDescent="0.35">
      <c r="A68" s="157" t="s">
        <v>68</v>
      </c>
      <c r="B68" s="158"/>
      <c r="C68" s="158"/>
      <c r="D68" s="158"/>
      <c r="E68" s="158"/>
      <c r="F68" s="93"/>
    </row>
    <row r="69" spans="1:6" ht="60" customHeight="1" x14ac:dyDescent="0.35">
      <c r="A69" s="96" t="s">
        <v>24</v>
      </c>
      <c r="B69" s="87" t="s">
        <v>182</v>
      </c>
      <c r="C69" s="58" t="s">
        <v>0</v>
      </c>
      <c r="D69" s="32">
        <v>8</v>
      </c>
      <c r="E69" s="32"/>
      <c r="F69" s="97"/>
    </row>
    <row r="70" spans="1:6" ht="28.5" customHeight="1" x14ac:dyDescent="0.35">
      <c r="A70" s="91">
        <v>9</v>
      </c>
      <c r="B70" s="92" t="s">
        <v>107</v>
      </c>
      <c r="C70" s="63"/>
      <c r="D70" s="63"/>
      <c r="E70" s="63"/>
      <c r="F70" s="42"/>
    </row>
    <row r="71" spans="1:6" ht="31.5" customHeight="1" x14ac:dyDescent="0.35">
      <c r="A71" s="155" t="s">
        <v>65</v>
      </c>
      <c r="B71" s="156"/>
      <c r="C71" s="156"/>
      <c r="D71" s="156"/>
      <c r="E71" s="156"/>
      <c r="F71" s="93"/>
    </row>
    <row r="72" spans="1:6" ht="55.9" customHeight="1" x14ac:dyDescent="0.35">
      <c r="A72" s="26" t="s">
        <v>53</v>
      </c>
      <c r="B72" s="87" t="s">
        <v>66</v>
      </c>
      <c r="C72" s="8" t="s">
        <v>2</v>
      </c>
      <c r="D72" s="8">
        <v>1</v>
      </c>
      <c r="E72" s="8"/>
      <c r="F72" s="27"/>
    </row>
    <row r="73" spans="1:6" ht="43.15" customHeight="1" x14ac:dyDescent="0.35">
      <c r="A73" s="26" t="s">
        <v>54</v>
      </c>
      <c r="B73" s="87" t="s">
        <v>67</v>
      </c>
      <c r="C73" s="58" t="s">
        <v>2</v>
      </c>
      <c r="D73" s="58">
        <v>1</v>
      </c>
      <c r="E73" s="58"/>
      <c r="F73" s="94"/>
    </row>
    <row r="74" spans="1:6" ht="30" customHeight="1" x14ac:dyDescent="0.35">
      <c r="A74" s="40">
        <v>10</v>
      </c>
      <c r="B74" s="56" t="s">
        <v>108</v>
      </c>
      <c r="C74" s="56"/>
      <c r="D74" s="56"/>
      <c r="E74" s="56"/>
      <c r="F74" s="43"/>
    </row>
    <row r="75" spans="1:6" ht="51" customHeight="1" x14ac:dyDescent="0.35">
      <c r="A75" s="113" t="s">
        <v>43</v>
      </c>
      <c r="B75" s="87" t="s">
        <v>79</v>
      </c>
      <c r="C75" s="12" t="s">
        <v>4</v>
      </c>
      <c r="D75" s="13">
        <v>600</v>
      </c>
      <c r="E75" s="104"/>
      <c r="F75" s="46"/>
    </row>
    <row r="76" spans="1:6" ht="45" customHeight="1" x14ac:dyDescent="0.35">
      <c r="A76" s="113" t="s">
        <v>97</v>
      </c>
      <c r="B76" s="87" t="s">
        <v>140</v>
      </c>
      <c r="C76" s="12" t="s">
        <v>4</v>
      </c>
      <c r="D76" s="13">
        <v>600</v>
      </c>
      <c r="E76" s="8"/>
      <c r="F76" s="46"/>
    </row>
    <row r="77" spans="1:6" ht="24.65" customHeight="1" x14ac:dyDescent="0.35">
      <c r="A77" s="117">
        <v>11</v>
      </c>
      <c r="B77" s="105" t="s">
        <v>80</v>
      </c>
      <c r="C77" s="106"/>
      <c r="D77" s="107"/>
      <c r="E77" s="107"/>
      <c r="F77" s="108"/>
    </row>
    <row r="78" spans="1:6" ht="47.5" customHeight="1" x14ac:dyDescent="0.35">
      <c r="A78" s="48" t="s">
        <v>133</v>
      </c>
      <c r="B78" s="87" t="s">
        <v>134</v>
      </c>
      <c r="C78" s="14" t="s">
        <v>81</v>
      </c>
      <c r="D78" s="14">
        <v>40</v>
      </c>
      <c r="E78" s="110"/>
      <c r="F78" s="50"/>
    </row>
    <row r="79" spans="1:6" ht="55.15" customHeight="1" x14ac:dyDescent="0.35">
      <c r="A79" s="48" t="s">
        <v>98</v>
      </c>
      <c r="B79" s="87" t="s">
        <v>141</v>
      </c>
      <c r="C79" s="58" t="s">
        <v>4</v>
      </c>
      <c r="D79" s="129">
        <v>130</v>
      </c>
      <c r="E79" s="129"/>
      <c r="F79" s="130"/>
    </row>
    <row r="80" spans="1:6" ht="26.5" customHeight="1" x14ac:dyDescent="0.35">
      <c r="A80" s="127">
        <v>12</v>
      </c>
      <c r="B80" s="131" t="s">
        <v>82</v>
      </c>
      <c r="C80" s="132"/>
      <c r="D80" s="133"/>
      <c r="E80" s="133"/>
      <c r="F80" s="128"/>
    </row>
    <row r="81" spans="1:9" ht="37.15" customHeight="1" x14ac:dyDescent="0.35">
      <c r="A81" s="48" t="s">
        <v>153</v>
      </c>
      <c r="B81" s="115" t="s">
        <v>142</v>
      </c>
      <c r="C81" s="118" t="s">
        <v>19</v>
      </c>
      <c r="D81" s="118">
        <v>20</v>
      </c>
      <c r="E81" s="119"/>
      <c r="F81" s="116"/>
    </row>
    <row r="82" spans="1:9" ht="33.65" customHeight="1" x14ac:dyDescent="0.35">
      <c r="A82" s="48" t="s">
        <v>99</v>
      </c>
      <c r="B82" s="109" t="s">
        <v>143</v>
      </c>
      <c r="C82" s="14" t="s">
        <v>19</v>
      </c>
      <c r="D82" s="118">
        <v>20</v>
      </c>
      <c r="E82" s="119"/>
      <c r="F82" s="50"/>
    </row>
    <row r="83" spans="1:9" ht="36.65" customHeight="1" x14ac:dyDescent="0.35">
      <c r="A83" s="48" t="s">
        <v>100</v>
      </c>
      <c r="B83" s="109" t="s">
        <v>144</v>
      </c>
      <c r="C83" s="14" t="s">
        <v>19</v>
      </c>
      <c r="D83" s="118">
        <v>20</v>
      </c>
      <c r="E83" s="110"/>
      <c r="F83" s="50"/>
    </row>
    <row r="84" spans="1:9" ht="50.5" customHeight="1" x14ac:dyDescent="0.35">
      <c r="A84" s="48" t="s">
        <v>117</v>
      </c>
      <c r="B84" s="120" t="s">
        <v>145</v>
      </c>
      <c r="C84" s="14" t="s">
        <v>162</v>
      </c>
      <c r="D84" s="121">
        <v>2</v>
      </c>
      <c r="E84" s="119"/>
      <c r="F84" s="50"/>
    </row>
    <row r="85" spans="1:9" ht="45" customHeight="1" x14ac:dyDescent="0.35">
      <c r="A85" s="48" t="s">
        <v>118</v>
      </c>
      <c r="B85" s="87" t="s">
        <v>146</v>
      </c>
      <c r="C85" s="122" t="s">
        <v>4</v>
      </c>
      <c r="D85" s="14">
        <v>50</v>
      </c>
      <c r="E85" s="110"/>
      <c r="F85" s="50"/>
    </row>
    <row r="86" spans="1:9" ht="50.25" customHeight="1" x14ac:dyDescent="0.35">
      <c r="A86" s="48" t="s">
        <v>135</v>
      </c>
      <c r="B86" s="87" t="s">
        <v>183</v>
      </c>
      <c r="C86" s="12" t="s">
        <v>4</v>
      </c>
      <c r="D86" s="15">
        <v>20</v>
      </c>
      <c r="E86" s="17"/>
      <c r="F86" s="49"/>
    </row>
    <row r="87" spans="1:9" ht="38.5" customHeight="1" x14ac:dyDescent="0.35">
      <c r="A87" s="48" t="s">
        <v>154</v>
      </c>
      <c r="B87" s="109" t="s">
        <v>150</v>
      </c>
      <c r="C87" s="88" t="s">
        <v>61</v>
      </c>
      <c r="D87" s="8">
        <v>320</v>
      </c>
      <c r="E87" s="8"/>
      <c r="F87" s="49"/>
    </row>
    <row r="88" spans="1:9" ht="39.65" customHeight="1" x14ac:dyDescent="0.35">
      <c r="A88" s="48" t="s">
        <v>155</v>
      </c>
      <c r="B88" s="123" t="s">
        <v>163</v>
      </c>
      <c r="C88" s="88" t="s">
        <v>61</v>
      </c>
      <c r="D88" s="124">
        <v>320</v>
      </c>
      <c r="E88" s="14"/>
      <c r="F88" s="35"/>
    </row>
    <row r="89" spans="1:9" ht="57.65" customHeight="1" x14ac:dyDescent="0.35">
      <c r="A89" s="48" t="s">
        <v>156</v>
      </c>
      <c r="B89" s="111" t="s">
        <v>147</v>
      </c>
      <c r="C89" s="88" t="s">
        <v>0</v>
      </c>
      <c r="D89" s="8">
        <v>1</v>
      </c>
      <c r="E89" s="8"/>
      <c r="F89" s="27"/>
      <c r="G89" s="89"/>
      <c r="H89" s="89"/>
      <c r="I89" s="89"/>
    </row>
    <row r="90" spans="1:9" ht="60" customHeight="1" x14ac:dyDescent="0.35">
      <c r="A90" s="48" t="s">
        <v>157</v>
      </c>
      <c r="B90" s="109" t="s">
        <v>148</v>
      </c>
      <c r="C90" s="8" t="s">
        <v>3</v>
      </c>
      <c r="D90" s="8">
        <v>1</v>
      </c>
      <c r="E90" s="112"/>
      <c r="F90" s="27"/>
    </row>
    <row r="91" spans="1:9" ht="39.65" customHeight="1" x14ac:dyDescent="0.35">
      <c r="A91" s="48" t="s">
        <v>158</v>
      </c>
      <c r="B91" s="109" t="s">
        <v>86</v>
      </c>
      <c r="C91" s="8" t="s">
        <v>3</v>
      </c>
      <c r="D91" s="8">
        <v>1</v>
      </c>
      <c r="E91" s="112"/>
      <c r="F91" s="27"/>
    </row>
    <row r="92" spans="1:9" ht="44.5" customHeight="1" x14ac:dyDescent="0.35">
      <c r="A92" s="48" t="s">
        <v>159</v>
      </c>
      <c r="B92" s="87" t="s">
        <v>187</v>
      </c>
      <c r="C92" s="31" t="s">
        <v>19</v>
      </c>
      <c r="D92" s="15">
        <v>65</v>
      </c>
      <c r="E92" s="17"/>
      <c r="F92" s="49"/>
    </row>
    <row r="93" spans="1:9" s="85" customFormat="1" ht="25.5" customHeight="1" x14ac:dyDescent="0.35">
      <c r="A93" s="103">
        <v>13</v>
      </c>
      <c r="B93" s="139" t="s">
        <v>60</v>
      </c>
      <c r="C93" s="139"/>
      <c r="D93" s="139"/>
      <c r="E93" s="139"/>
      <c r="F93" s="140"/>
    </row>
    <row r="94" spans="1:9" ht="47.5" customHeight="1" x14ac:dyDescent="0.35">
      <c r="A94" s="84" t="s">
        <v>165</v>
      </c>
      <c r="B94" s="87" t="s">
        <v>164</v>
      </c>
      <c r="C94" s="88" t="s">
        <v>61</v>
      </c>
      <c r="D94" s="8">
        <v>6</v>
      </c>
      <c r="E94" s="8"/>
      <c r="F94" s="27"/>
      <c r="G94" s="89"/>
      <c r="H94" s="89"/>
      <c r="I94" s="89"/>
    </row>
    <row r="95" spans="1:9" ht="24.65" customHeight="1" x14ac:dyDescent="0.35">
      <c r="A95" s="53">
        <v>14</v>
      </c>
      <c r="B95" s="33" t="s">
        <v>37</v>
      </c>
      <c r="C95" s="20"/>
      <c r="D95" s="20"/>
      <c r="E95" s="20"/>
      <c r="F95" s="54"/>
    </row>
    <row r="96" spans="1:9" ht="72" customHeight="1" x14ac:dyDescent="0.35">
      <c r="A96" s="126" t="s">
        <v>101</v>
      </c>
      <c r="B96" s="87" t="s">
        <v>169</v>
      </c>
      <c r="C96" s="8" t="s">
        <v>3</v>
      </c>
      <c r="D96" s="8">
        <v>1</v>
      </c>
      <c r="E96" s="8"/>
      <c r="F96" s="27"/>
    </row>
    <row r="97" spans="1:6" ht="42.65" customHeight="1" x14ac:dyDescent="0.35">
      <c r="A97" s="126" t="s">
        <v>115</v>
      </c>
      <c r="B97" s="87" t="s">
        <v>166</v>
      </c>
      <c r="C97" s="14" t="s">
        <v>0</v>
      </c>
      <c r="D97" s="14">
        <v>2</v>
      </c>
      <c r="E97" s="14"/>
      <c r="F97" s="116"/>
    </row>
    <row r="98" spans="1:6" ht="37.15" customHeight="1" x14ac:dyDescent="0.35">
      <c r="A98" s="126" t="s">
        <v>116</v>
      </c>
      <c r="B98" s="109" t="s">
        <v>114</v>
      </c>
      <c r="C98" s="14" t="s">
        <v>0</v>
      </c>
      <c r="D98" s="14">
        <v>1</v>
      </c>
      <c r="E98" s="14"/>
      <c r="F98" s="50"/>
    </row>
    <row r="99" spans="1:6" ht="24.65" customHeight="1" x14ac:dyDescent="0.35">
      <c r="A99" s="40">
        <v>15</v>
      </c>
      <c r="B99" s="63" t="s">
        <v>38</v>
      </c>
      <c r="C99" s="63"/>
      <c r="D99" s="63"/>
      <c r="E99" s="63"/>
      <c r="F99" s="42"/>
    </row>
    <row r="100" spans="1:6" ht="34.15" customHeight="1" x14ac:dyDescent="0.35">
      <c r="A100" s="26" t="s">
        <v>102</v>
      </c>
      <c r="B100" s="109" t="s">
        <v>136</v>
      </c>
      <c r="C100" s="8" t="s">
        <v>3</v>
      </c>
      <c r="D100" s="8">
        <v>1</v>
      </c>
      <c r="E100" s="8"/>
      <c r="F100" s="27"/>
    </row>
    <row r="101" spans="1:6" ht="54" customHeight="1" x14ac:dyDescent="0.35">
      <c r="A101" s="26" t="s">
        <v>103</v>
      </c>
      <c r="B101" s="109" t="s">
        <v>137</v>
      </c>
      <c r="C101" s="8" t="s">
        <v>3</v>
      </c>
      <c r="D101" s="8">
        <v>1</v>
      </c>
      <c r="E101" s="8"/>
      <c r="F101" s="27"/>
    </row>
    <row r="102" spans="1:6" ht="25.15" customHeight="1" x14ac:dyDescent="0.35">
      <c r="A102" s="26" t="s">
        <v>104</v>
      </c>
      <c r="B102" s="109" t="s">
        <v>52</v>
      </c>
      <c r="C102" s="58" t="s">
        <v>3</v>
      </c>
      <c r="D102" s="58">
        <v>1</v>
      </c>
      <c r="E102" s="58"/>
      <c r="F102" s="94"/>
    </row>
    <row r="103" spans="1:6" ht="25.15" customHeight="1" x14ac:dyDescent="0.35">
      <c r="A103" s="51">
        <v>16</v>
      </c>
      <c r="B103" s="82" t="s">
        <v>6</v>
      </c>
      <c r="C103" s="83"/>
      <c r="D103" s="83"/>
      <c r="E103" s="83"/>
      <c r="F103" s="55"/>
    </row>
    <row r="104" spans="1:6" ht="25.15" customHeight="1" x14ac:dyDescent="0.35">
      <c r="A104" s="143" t="s">
        <v>10</v>
      </c>
      <c r="B104" s="144"/>
      <c r="C104" s="144"/>
      <c r="D104" s="144"/>
      <c r="E104" s="144"/>
      <c r="F104" s="134"/>
    </row>
    <row r="105" spans="1:6" ht="25.15" customHeight="1" x14ac:dyDescent="0.35">
      <c r="A105" s="52" t="s">
        <v>105</v>
      </c>
      <c r="B105" s="5" t="s">
        <v>167</v>
      </c>
      <c r="C105" s="14" t="s">
        <v>3</v>
      </c>
      <c r="D105" s="14">
        <v>1</v>
      </c>
      <c r="E105" s="14"/>
      <c r="F105" s="50"/>
    </row>
    <row r="106" spans="1:6" ht="25.15" customHeight="1" thickBot="1" x14ac:dyDescent="0.4">
      <c r="A106" s="141" t="s">
        <v>109</v>
      </c>
      <c r="B106" s="142"/>
      <c r="C106" s="142"/>
      <c r="D106" s="142"/>
      <c r="E106" s="142"/>
      <c r="F106" s="114"/>
    </row>
    <row r="107" spans="1:6" ht="25.15" customHeight="1" x14ac:dyDescent="0.35">
      <c r="A107"/>
      <c r="B107"/>
      <c r="C107"/>
      <c r="D107"/>
      <c r="E107"/>
      <c r="F107"/>
    </row>
    <row r="108" spans="1:6" ht="24" customHeight="1" x14ac:dyDescent="0.4">
      <c r="B108" s="161" t="s">
        <v>190</v>
      </c>
      <c r="C108" s="162"/>
      <c r="D108" s="162"/>
      <c r="E108" s="162"/>
      <c r="F108" s="162"/>
    </row>
    <row r="109" spans="1:6" ht="24" customHeight="1" x14ac:dyDescent="0.4">
      <c r="B109" s="163" t="s">
        <v>191</v>
      </c>
      <c r="C109" s="164"/>
      <c r="D109" s="164"/>
      <c r="E109" s="164"/>
      <c r="F109" s="164"/>
    </row>
    <row r="110" spans="1:6" ht="24" customHeight="1" x14ac:dyDescent="0.4">
      <c r="B110" s="163" t="s">
        <v>192</v>
      </c>
      <c r="C110" s="162"/>
      <c r="D110" s="162"/>
      <c r="E110" s="162"/>
      <c r="F110" s="162"/>
    </row>
    <row r="111" spans="1:6" ht="24" customHeight="1" x14ac:dyDescent="0.4">
      <c r="B111" s="165"/>
      <c r="C111"/>
      <c r="D111"/>
      <c r="E111"/>
      <c r="F111"/>
    </row>
    <row r="112" spans="1:6" ht="24" customHeight="1" x14ac:dyDescent="0.4">
      <c r="B112" s="165" t="s">
        <v>193</v>
      </c>
      <c r="C112"/>
      <c r="D112"/>
      <c r="E112"/>
      <c r="F112"/>
    </row>
    <row r="113" spans="2:6" ht="24" customHeight="1" x14ac:dyDescent="0.4">
      <c r="B113" s="163" t="s">
        <v>194</v>
      </c>
      <c r="C113" s="166"/>
      <c r="D113" s="166"/>
      <c r="E113" s="166"/>
      <c r="F113" s="166"/>
    </row>
    <row r="114" spans="2:6" ht="24" customHeight="1" x14ac:dyDescent="0.4">
      <c r="B114" s="163" t="s">
        <v>195</v>
      </c>
      <c r="C114" s="167"/>
      <c r="D114" s="168"/>
      <c r="E114" s="168"/>
      <c r="F114" s="168"/>
    </row>
    <row r="115" spans="2:6" ht="24" customHeight="1" x14ac:dyDescent="0.4">
      <c r="B115" s="163" t="s">
        <v>196</v>
      </c>
      <c r="C115" s="169"/>
      <c r="D115" s="169"/>
      <c r="E115" s="169"/>
      <c r="F115" s="169"/>
    </row>
    <row r="116" spans="2:6" ht="24" customHeight="1" x14ac:dyDescent="0.4">
      <c r="B116" s="163" t="s">
        <v>197</v>
      </c>
      <c r="C116" s="170"/>
      <c r="D116" s="170"/>
      <c r="E116" s="170"/>
      <c r="F116" s="170"/>
    </row>
    <row r="117" spans="2:6" ht="24" customHeight="1" x14ac:dyDescent="0.4">
      <c r="B117" s="171" t="s">
        <v>198</v>
      </c>
      <c r="C117" s="170"/>
      <c r="D117" s="170"/>
      <c r="E117" s="170"/>
      <c r="F117" s="170"/>
    </row>
    <row r="118" spans="2:6" ht="24" customHeight="1" x14ac:dyDescent="0.4">
      <c r="B118" s="171"/>
      <c r="C118" s="170"/>
      <c r="D118" s="170"/>
      <c r="E118" s="170"/>
      <c r="F118" s="170"/>
    </row>
    <row r="119" spans="2:6" ht="24" customHeight="1" x14ac:dyDescent="0.4">
      <c r="B119" s="163" t="s">
        <v>199</v>
      </c>
      <c r="C119" s="169"/>
      <c r="D119" s="169"/>
      <c r="E119" s="169"/>
      <c r="F119" s="169"/>
    </row>
    <row r="120" spans="2:6" ht="24" customHeight="1" x14ac:dyDescent="0.35"/>
  </sheetData>
  <mergeCells count="18">
    <mergeCell ref="B2:D2"/>
    <mergeCell ref="B3:D3"/>
    <mergeCell ref="B49:F49"/>
    <mergeCell ref="B4:C4"/>
    <mergeCell ref="B5:C5"/>
    <mergeCell ref="B93:F93"/>
    <mergeCell ref="A106:E106"/>
    <mergeCell ref="A104:E104"/>
    <mergeCell ref="A7:F7"/>
    <mergeCell ref="B10:F10"/>
    <mergeCell ref="A17:B17"/>
    <mergeCell ref="A36:B36"/>
    <mergeCell ref="A26:B26"/>
    <mergeCell ref="B16:D16"/>
    <mergeCell ref="A71:E71"/>
    <mergeCell ref="A68:E68"/>
    <mergeCell ref="B40:D40"/>
    <mergeCell ref="B44:F44"/>
  </mergeCells>
  <phoneticPr fontId="22" type="noConversion"/>
  <printOptions horizontalCentered="1"/>
  <pageMargins left="0.62992125984251968" right="0.62992125984251968" top="1.1023622047244095" bottom="0.74803149606299213" header="0.11811023622047245" footer="0.31496062992125984"/>
  <pageSetup paperSize="9" scale="71" fitToHeight="0" orientation="portrait" r:id="rId1"/>
  <headerFooter>
    <oddHeader>&amp;L&amp;G</oddHeader>
    <oddFooter>&amp;L&amp;F&amp;CPage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UNHCR;mamoun BAKER</dc:creator>
  <cp:lastModifiedBy>Idris Mahmoud</cp:lastModifiedBy>
  <cp:lastPrinted>2021-09-13T16:18:37Z</cp:lastPrinted>
  <dcterms:created xsi:type="dcterms:W3CDTF">2017-10-05T10:37:16Z</dcterms:created>
  <dcterms:modified xsi:type="dcterms:W3CDTF">2021-09-14T05:53:08Z</dcterms:modified>
</cp:coreProperties>
</file>